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640" activeTab="0"/>
  </bookViews>
  <sheets>
    <sheet name="úvod" sheetId="1" r:id="rId1"/>
    <sheet name="živel" sheetId="2" r:id="rId2"/>
    <sheet name="odcizení" sheetId="3" r:id="rId3"/>
    <sheet name="vandal" sheetId="4" r:id="rId4"/>
    <sheet name="elektronika" sheetId="5" r:id="rId5"/>
    <sheet name="stroje" sheetId="6" r:id="rId6"/>
    <sheet name="sklo" sheetId="7" r:id="rId7"/>
    <sheet name="vozidla" sheetId="8" r:id="rId8"/>
    <sheet name="odpovědnost" sheetId="9" r:id="rId9"/>
    <sheet name="souhrn" sheetId="10" r:id="rId10"/>
  </sheets>
  <definedNames/>
  <calcPr fullCalcOnLoad="1"/>
</workbook>
</file>

<file path=xl/sharedStrings.xml><?xml version="1.0" encoding="utf-8"?>
<sst xmlns="http://schemas.openxmlformats.org/spreadsheetml/2006/main" count="357" uniqueCount="185">
  <si>
    <t>Místo pojištění</t>
  </si>
  <si>
    <t>Předmět pojištění</t>
  </si>
  <si>
    <t>Pojistná částka</t>
  </si>
  <si>
    <t>Limit plnění 1. rizika</t>
  </si>
  <si>
    <t>Spoluúčast</t>
  </si>
  <si>
    <t xml:space="preserve">Komplexní živel bez záplavy a povodně a vody z vodovodního zařízení </t>
  </si>
  <si>
    <t>Záplava a povodeň</t>
  </si>
  <si>
    <t>Voda z vodovodního zařízení</t>
  </si>
  <si>
    <t>10.000,-Kč</t>
  </si>
  <si>
    <t>5.000,-</t>
  </si>
  <si>
    <t>10,000.000,-Kč</t>
  </si>
  <si>
    <t>5,000.000,-Kč</t>
  </si>
  <si>
    <t>1.000,-Kč</t>
  </si>
  <si>
    <t>1,000.000,-Kč</t>
  </si>
  <si>
    <t>5.000,-Kč</t>
  </si>
  <si>
    <t>500.000,-Kč</t>
  </si>
  <si>
    <t>100.000,-Kč</t>
  </si>
  <si>
    <t>Živelní pojištění</t>
  </si>
  <si>
    <t>Druh pojištění</t>
  </si>
  <si>
    <t>Pojištění pro případ odcizení</t>
  </si>
  <si>
    <t>Pojištění pro případ vandalismu</t>
  </si>
  <si>
    <t>Pojištění elektronických zařízení</t>
  </si>
  <si>
    <t>Pojištění strojů</t>
  </si>
  <si>
    <t>Rekapitualce pojistného a celková nabídková cena</t>
  </si>
  <si>
    <t>Celkem:</t>
  </si>
  <si>
    <t>SPECIFIKACE PŘEDMĚTU ZAKÁZKY – TABULKOVÁ ČÁST</t>
  </si>
  <si>
    <t>Spoluúčast/pojistná nebezpečí</t>
  </si>
  <si>
    <t>Pojistná částka (Limit plnění)</t>
  </si>
  <si>
    <t>Celková nabídková cena:</t>
  </si>
  <si>
    <t>Peníze a ceniny přepravované pověřenou osobou</t>
  </si>
  <si>
    <t>"povodeň" 25.000,-, ostatní poj.nebezpečí 5.000,-</t>
  </si>
  <si>
    <t>50,000.000,-Kč</t>
  </si>
  <si>
    <t>Město Trutnov</t>
  </si>
  <si>
    <t>A) – Soubor vlastních budov a staveb včetně nedokončené výstavby</t>
  </si>
  <si>
    <t>125.000,-Kč</t>
  </si>
  <si>
    <t>10.000,-</t>
  </si>
  <si>
    <t>A) – Soubor cizích budov a staveb</t>
  </si>
  <si>
    <t>A) – Soubor vlastních věcí movitých</t>
  </si>
  <si>
    <t>30,000.000,-Kč</t>
  </si>
  <si>
    <t>A) – Soubor cizích věcí movitých</t>
  </si>
  <si>
    <t>A) – Věci zvláštní umělecké hodnoty</t>
  </si>
  <si>
    <t>1,300.000,-Kč</t>
  </si>
  <si>
    <t>A) – Soubor vlastních cenností</t>
  </si>
  <si>
    <t>1.000,-</t>
  </si>
  <si>
    <t>B) – Lesní porost</t>
  </si>
  <si>
    <t>500,000.000,-Kč</t>
  </si>
  <si>
    <t>toto riziko není požadováno</t>
  </si>
  <si>
    <t xml:space="preserve">A) – Vlastní a cizí stavební součásti a příslušenství budov nebo staveb </t>
  </si>
  <si>
    <t xml:space="preserve">A) – Soubor vlastních věcí movitých </t>
  </si>
  <si>
    <t>1.000.000,-Kč</t>
  </si>
  <si>
    <t>Celkem</t>
  </si>
  <si>
    <t>A) – Soubor vlastních elektronických zařízení</t>
  </si>
  <si>
    <t xml:space="preserve">55,000.000,-Kč </t>
  </si>
  <si>
    <t>A) – Soubor cizích elektronických zařízení</t>
  </si>
  <si>
    <t>A) – Soubor strojů včetně příslušenství</t>
  </si>
  <si>
    <t>35,000.000,-Kč</t>
  </si>
  <si>
    <t>Pojištění skla</t>
  </si>
  <si>
    <t>A) – Soubor skel</t>
  </si>
  <si>
    <t>Základní odpovědnost (obecná) za újmu a odpovědnost za újmu způsobenou vadou výrobku a vadou práce po předání</t>
  </si>
  <si>
    <t>Odpovědnost za újmu způsobenou při výkonu veřejné moci nebo nesprávným úředním postupem</t>
  </si>
  <si>
    <t xml:space="preserve">Odpovědnost za újmu vyplývající z činnosti strážníka městské policie vč. odpovědnosti obce jako zřizovatele jednotek sboru dobrovolných hasičů </t>
  </si>
  <si>
    <t>Odpovědnost za náhradu nákladů léčení vynaložených zdravotní pojišťovnou a regresy dávek nemocenského pojištění</t>
  </si>
  <si>
    <t>Odpovědnost za cizí věci převzaté</t>
  </si>
  <si>
    <t>Odpovědnost za cizí věci užívané</t>
  </si>
  <si>
    <t>Čisté finanční škody</t>
  </si>
  <si>
    <t>Odpovědnost za škodu způsobenou zaměstnanci při plnění pracovních úkolů</t>
  </si>
  <si>
    <t>Odpovědnost za újmu způsobenou neoprávněným zásahem do práva na ochranu osobnosti</t>
  </si>
  <si>
    <t>Odpovědnost za újmu z činnosti a ze vztahu základních a mateřských škol, jejichž zřizovatelem je Město Trutnov</t>
  </si>
  <si>
    <t xml:space="preserve">5,000.000,-Kč       </t>
  </si>
  <si>
    <t xml:space="preserve">5,000.000,-Kč    </t>
  </si>
  <si>
    <t xml:space="preserve">1,000.000,-Kč    </t>
  </si>
  <si>
    <t xml:space="preserve">500.000,-Kč    </t>
  </si>
  <si>
    <t>Pojištění odpovědnosti</t>
  </si>
  <si>
    <t xml:space="preserve">Pojištění odpovědnosti </t>
  </si>
  <si>
    <t>NÁZEV VEŘEJNÉ ZAKÁZKY:</t>
  </si>
  <si>
    <t xml:space="preserve">otevřené zadávací řízení </t>
  </si>
  <si>
    <t>PŘÍLOHA Č. 2 ZADÁVACÍ DOKUMENTACE (dále jen „ZD“)</t>
  </si>
  <si>
    <t>ZADAVATEL</t>
  </si>
  <si>
    <t>Sídlo: Slovanské nám. 165, 541 01 Trutnov 1</t>
  </si>
  <si>
    <t>IČ: 00278360</t>
  </si>
  <si>
    <t>Zastoupené: Mgr. Ivanem Adamcem, starostou města Trutnov</t>
  </si>
  <si>
    <r>
      <t>DRUH ZADÁVACÍHO ŘÍZENÍ</t>
    </r>
    <r>
      <rPr>
        <sz val="18"/>
        <color indexed="8"/>
        <rFont val="Calibri"/>
        <family val="2"/>
      </rPr>
      <t xml:space="preserve">: </t>
    </r>
  </si>
  <si>
    <t>Místo pojištění     Předmět pojištění</t>
  </si>
  <si>
    <t>5,500,000.000,- Kč</t>
  </si>
  <si>
    <t>nesjednává se</t>
  </si>
  <si>
    <t>osobní</t>
  </si>
  <si>
    <t>pojistné_skla</t>
  </si>
  <si>
    <t>pojistné_HAV</t>
  </si>
  <si>
    <t>pojistné_POV</t>
  </si>
  <si>
    <t xml:space="preserve">hmotnost </t>
  </si>
  <si>
    <t>výkon</t>
  </si>
  <si>
    <t>Pojištění vozidel</t>
  </si>
  <si>
    <t>TUA5646</t>
  </si>
  <si>
    <t>3H30800</t>
  </si>
  <si>
    <t>2H48666</t>
  </si>
  <si>
    <t>3H30666</t>
  </si>
  <si>
    <t>3H31155</t>
  </si>
  <si>
    <t>1H08507</t>
  </si>
  <si>
    <t>3H29999</t>
  </si>
  <si>
    <t>2H03755</t>
  </si>
  <si>
    <t>2H25533</t>
  </si>
  <si>
    <t>1H78581</t>
  </si>
  <si>
    <t>4H72420</t>
  </si>
  <si>
    <t>4H52007</t>
  </si>
  <si>
    <t>4H71211</t>
  </si>
  <si>
    <t>4H71311</t>
  </si>
  <si>
    <t>5H83193</t>
  </si>
  <si>
    <t>5H83194</t>
  </si>
  <si>
    <t>H001260</t>
  </si>
  <si>
    <t>H020288</t>
  </si>
  <si>
    <t>1H08228</t>
  </si>
  <si>
    <t>WFOKXXGBFK1370390</t>
  </si>
  <si>
    <t>TMBBC25J673018976</t>
  </si>
  <si>
    <t>TMBHC46Y554265303</t>
  </si>
  <si>
    <t>TMBCD21Z072152658</t>
  </si>
  <si>
    <t>TMBLH253775060857</t>
  </si>
  <si>
    <t>038</t>
  </si>
  <si>
    <t>AHTFR22G106001809</t>
  </si>
  <si>
    <t>ZCFC3582005446590</t>
  </si>
  <si>
    <t>TMBKG11U7Y8294991</t>
  </si>
  <si>
    <t>TK9BN317528AP3871</t>
  </si>
  <si>
    <t>WF0SXXTTFSBK57261</t>
  </si>
  <si>
    <t>TMBCC93T099019445</t>
  </si>
  <si>
    <t>TMBEM25J8B3115082</t>
  </si>
  <si>
    <t>TMBEM25J2J3119435</t>
  </si>
  <si>
    <t>TMBJM25J2E3142605</t>
  </si>
  <si>
    <t>TMBEM25J0F3018920</t>
  </si>
  <si>
    <t>S05S414WT1463</t>
  </si>
  <si>
    <t>S10N704WVT9072</t>
  </si>
  <si>
    <t>WMAL80ZZ95Y153317</t>
  </si>
  <si>
    <t>10.000</t>
  </si>
  <si>
    <t>15.000</t>
  </si>
  <si>
    <t>20.000</t>
  </si>
  <si>
    <t>přívěs</t>
  </si>
  <si>
    <t>užitkový</t>
  </si>
  <si>
    <t>kol.traktor</t>
  </si>
  <si>
    <t>zvláštní</t>
  </si>
  <si>
    <t>Ford Transit</t>
  </si>
  <si>
    <t>Škoda Fabia</t>
  </si>
  <si>
    <t>Škoda Octavia</t>
  </si>
  <si>
    <t>Škoda Roomster</t>
  </si>
  <si>
    <t>ANS-1500</t>
  </si>
  <si>
    <t>Toyota Hilux</t>
  </si>
  <si>
    <t>Iveco Daily</t>
  </si>
  <si>
    <t>Agados NP 3 B</t>
  </si>
  <si>
    <t>Škoda Superb</t>
  </si>
  <si>
    <t>Same Solaris</t>
  </si>
  <si>
    <t>Same Dorado S75</t>
  </si>
  <si>
    <t>Cist.střik,CAS16MAN</t>
  </si>
  <si>
    <t xml:space="preserve"> --</t>
  </si>
  <si>
    <t>palivo</t>
  </si>
  <si>
    <t>N</t>
  </si>
  <si>
    <t>B</t>
  </si>
  <si>
    <t>VTP</t>
  </si>
  <si>
    <t>AO 902043</t>
  </si>
  <si>
    <t>UB 900853</t>
  </si>
  <si>
    <t>BF 860901</t>
  </si>
  <si>
    <t>UB 898956</t>
  </si>
  <si>
    <t>UB 905084</t>
  </si>
  <si>
    <t>ZA 012732</t>
  </si>
  <si>
    <t>UB 285847</t>
  </si>
  <si>
    <t>BF 035160</t>
  </si>
  <si>
    <t>BA 209614</t>
  </si>
  <si>
    <t>AP 689469</t>
  </si>
  <si>
    <t>UE 327177</t>
  </si>
  <si>
    <t>UD 011561</t>
  </si>
  <si>
    <t>UE 207541</t>
  </si>
  <si>
    <t>UE 208347</t>
  </si>
  <si>
    <t>UF 950119</t>
  </si>
  <si>
    <t>UF 957207</t>
  </si>
  <si>
    <t>ZA 002239</t>
  </si>
  <si>
    <t>ZA 165939</t>
  </si>
  <si>
    <t>BG 134240</t>
  </si>
  <si>
    <t>spoluúčast</t>
  </si>
  <si>
    <t>RZ</t>
  </si>
  <si>
    <t>VIN</t>
  </si>
  <si>
    <t>pojistná částka</t>
  </si>
  <si>
    <t>poj.částka skla</t>
  </si>
  <si>
    <t>druh vozidla</t>
  </si>
  <si>
    <t>tovární značka</t>
  </si>
  <si>
    <t>uvedení do provozu</t>
  </si>
  <si>
    <t>zdvih.objem</t>
  </si>
  <si>
    <t>5% min. 5000</t>
  </si>
  <si>
    <t>Pojistné na 48 měsíců po všech obchodních slevách a slevě za dlouhodobost</t>
  </si>
  <si>
    <t>„Komplexní pojištění majetku města a odpovědnosti za škodu"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</si>
</sst>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1"/>
      <name val="Garamond"/>
      <family val="1"/>
    </font>
    <font>
      <b/>
      <sz val="10"/>
      <name val="Garamond"/>
      <family val="1"/>
    </font>
    <font>
      <sz val="10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Garamond"/>
      <family val="1"/>
    </font>
    <font>
      <sz val="11"/>
      <color indexed="8"/>
      <name val="Arial"/>
      <family val="2"/>
    </font>
    <font>
      <b/>
      <sz val="18"/>
      <name val="Garamond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Garamond"/>
      <family val="1"/>
    </font>
    <font>
      <sz val="11"/>
      <color indexed="8"/>
      <name val="Garamond"/>
      <family val="1"/>
    </font>
    <font>
      <b/>
      <sz val="16"/>
      <color indexed="8"/>
      <name val="Garamond"/>
      <family val="1"/>
    </font>
    <font>
      <b/>
      <sz val="12"/>
      <color indexed="8"/>
      <name val="Garamond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Garamond"/>
      <family val="1"/>
    </font>
    <font>
      <b/>
      <sz val="18"/>
      <color indexed="8"/>
      <name val="Garamond"/>
      <family val="1"/>
    </font>
    <font>
      <u val="single"/>
      <sz val="16"/>
      <color indexed="8"/>
      <name val="Calibri"/>
      <family val="2"/>
    </font>
    <font>
      <u val="single"/>
      <sz val="1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Garamond"/>
      <family val="1"/>
    </font>
    <font>
      <sz val="14"/>
      <color indexed="8"/>
      <name val="Garamond"/>
      <family val="1"/>
    </font>
    <font>
      <b/>
      <sz val="22"/>
      <color indexed="8"/>
      <name val="Garamond"/>
      <family val="1"/>
    </font>
    <font>
      <sz val="8"/>
      <color indexed="8"/>
      <name val="Garamond"/>
      <family val="1"/>
    </font>
    <font>
      <b/>
      <u val="single"/>
      <sz val="16"/>
      <color indexed="8"/>
      <name val="Garamond"/>
      <family val="1"/>
    </font>
    <font>
      <b/>
      <u val="single"/>
      <sz val="18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Garamond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6"/>
      <color theme="1"/>
      <name val="Garamond"/>
      <family val="1"/>
    </font>
    <font>
      <b/>
      <sz val="12"/>
      <color theme="1"/>
      <name val="Garamond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  <font>
      <u val="single"/>
      <sz val="16"/>
      <color theme="1"/>
      <name val="Calibri"/>
      <family val="2"/>
    </font>
    <font>
      <u val="single"/>
      <sz val="18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b/>
      <sz val="22"/>
      <color theme="1"/>
      <name val="Garamond"/>
      <family val="1"/>
    </font>
    <font>
      <sz val="8"/>
      <color theme="1"/>
      <name val="Garamond"/>
      <family val="1"/>
    </font>
    <font>
      <b/>
      <u val="single"/>
      <sz val="16"/>
      <color theme="1"/>
      <name val="Garamond"/>
      <family val="1"/>
    </font>
    <font>
      <b/>
      <u val="single"/>
      <sz val="18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double"/>
      <right style="double"/>
      <top/>
      <bottom style="double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68" fillId="0" borderId="10" xfId="0" applyFont="1" applyBorder="1" applyAlignment="1">
      <alignment vertical="center" wrapText="1"/>
    </xf>
    <xf numFmtId="0" fontId="68" fillId="0" borderId="11" xfId="0" applyFont="1" applyBorder="1" applyAlignment="1">
      <alignment horizontal="right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2" xfId="0" applyFont="1" applyBorder="1" applyAlignment="1">
      <alignment vertical="center" wrapText="1"/>
    </xf>
    <xf numFmtId="0" fontId="68" fillId="0" borderId="12" xfId="0" applyFont="1" applyBorder="1" applyAlignment="1">
      <alignment horizontal="right" vertical="center" wrapText="1"/>
    </xf>
    <xf numFmtId="0" fontId="68" fillId="0" borderId="13" xfId="0" applyFont="1" applyBorder="1" applyAlignment="1">
      <alignment vertical="center" wrapText="1"/>
    </xf>
    <xf numFmtId="0" fontId="68" fillId="0" borderId="13" xfId="0" applyFont="1" applyBorder="1" applyAlignment="1">
      <alignment horizontal="right" vertical="center" wrapText="1"/>
    </xf>
    <xf numFmtId="0" fontId="69" fillId="0" borderId="0" xfId="0" applyFont="1" applyAlignment="1">
      <alignment/>
    </xf>
    <xf numFmtId="0" fontId="70" fillId="0" borderId="0" xfId="0" applyFont="1" applyBorder="1" applyAlignment="1">
      <alignment vertical="center" wrapText="1"/>
    </xf>
    <xf numFmtId="0" fontId="68" fillId="0" borderId="0" xfId="0" applyFont="1" applyAlignment="1">
      <alignment horizontal="right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right"/>
    </xf>
    <xf numFmtId="0" fontId="69" fillId="0" borderId="0" xfId="0" applyFont="1" applyBorder="1" applyAlignment="1">
      <alignment/>
    </xf>
    <xf numFmtId="0" fontId="68" fillId="0" borderId="15" xfId="0" applyFont="1" applyBorder="1" applyAlignment="1">
      <alignment horizontal="right" vertical="center" wrapText="1"/>
    </xf>
    <xf numFmtId="0" fontId="68" fillId="0" borderId="16" xfId="0" applyFont="1" applyBorder="1" applyAlignment="1">
      <alignment horizontal="right" vertical="center" wrapText="1"/>
    </xf>
    <xf numFmtId="0" fontId="69" fillId="0" borderId="0" xfId="0" applyFont="1" applyAlignment="1">
      <alignment horizontal="left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vertical="center" wrapText="1"/>
    </xf>
    <xf numFmtId="0" fontId="69" fillId="0" borderId="13" xfId="0" applyFont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72" fillId="0" borderId="19" xfId="0" applyFont="1" applyBorder="1" applyAlignment="1">
      <alignment vertical="center" wrapText="1"/>
    </xf>
    <xf numFmtId="0" fontId="73" fillId="0" borderId="19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/>
    </xf>
    <xf numFmtId="0" fontId="69" fillId="0" borderId="13" xfId="0" applyFont="1" applyBorder="1" applyAlignment="1">
      <alignment/>
    </xf>
    <xf numFmtId="0" fontId="69" fillId="33" borderId="13" xfId="0" applyFont="1" applyFill="1" applyBorder="1" applyAlignment="1">
      <alignment/>
    </xf>
    <xf numFmtId="0" fontId="68" fillId="0" borderId="13" xfId="0" applyFont="1" applyBorder="1" applyAlignment="1">
      <alignment horizontal="right" vertical="center"/>
    </xf>
    <xf numFmtId="0" fontId="69" fillId="34" borderId="13" xfId="0" applyFont="1" applyFill="1" applyBorder="1" applyAlignment="1">
      <alignment horizontal="center" vertical="center"/>
    </xf>
    <xf numFmtId="0" fontId="68" fillId="0" borderId="14" xfId="0" applyFont="1" applyBorder="1" applyAlignment="1">
      <alignment horizontal="left" vertical="center"/>
    </xf>
    <xf numFmtId="0" fontId="68" fillId="0" borderId="13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68" fillId="0" borderId="20" xfId="0" applyFont="1" applyBorder="1" applyAlignment="1">
      <alignment vertical="center" wrapText="1"/>
    </xf>
    <xf numFmtId="0" fontId="75" fillId="33" borderId="21" xfId="0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72" fillId="0" borderId="12" xfId="0" applyFont="1" applyBorder="1" applyAlignment="1">
      <alignment vertical="center" wrapText="1"/>
    </xf>
    <xf numFmtId="0" fontId="73" fillId="0" borderId="1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7" fillId="0" borderId="19" xfId="0" applyFont="1" applyBorder="1" applyAlignment="1">
      <alignment/>
    </xf>
    <xf numFmtId="0" fontId="78" fillId="0" borderId="19" xfId="0" applyFont="1" applyBorder="1" applyAlignment="1">
      <alignment/>
    </xf>
    <xf numFmtId="0" fontId="79" fillId="0" borderId="19" xfId="0" applyFont="1" applyBorder="1" applyAlignment="1">
      <alignment horizontal="center"/>
    </xf>
    <xf numFmtId="0" fontId="80" fillId="0" borderId="19" xfId="0" applyFont="1" applyBorder="1" applyAlignment="1">
      <alignment/>
    </xf>
    <xf numFmtId="0" fontId="81" fillId="0" borderId="19" xfId="0" applyFont="1" applyBorder="1" applyAlignment="1">
      <alignment horizontal="center"/>
    </xf>
    <xf numFmtId="0" fontId="82" fillId="0" borderId="19" xfId="0" applyFont="1" applyBorder="1" applyAlignment="1">
      <alignment/>
    </xf>
    <xf numFmtId="0" fontId="80" fillId="0" borderId="19" xfId="0" applyFont="1" applyBorder="1" applyAlignment="1">
      <alignment/>
    </xf>
    <xf numFmtId="0" fontId="83" fillId="33" borderId="12" xfId="0" applyFont="1" applyFill="1" applyBorder="1" applyAlignment="1">
      <alignment horizontal="center" vertical="center" wrapText="1"/>
    </xf>
    <xf numFmtId="0" fontId="83" fillId="33" borderId="22" xfId="0" applyFont="1" applyFill="1" applyBorder="1" applyAlignment="1">
      <alignment horizontal="center" wrapText="1"/>
    </xf>
    <xf numFmtId="0" fontId="83" fillId="33" borderId="10" xfId="0" applyFont="1" applyFill="1" applyBorder="1" applyAlignment="1">
      <alignment horizontal="center" vertical="center" wrapText="1"/>
    </xf>
    <xf numFmtId="0" fontId="83" fillId="33" borderId="11" xfId="0" applyFont="1" applyFill="1" applyBorder="1" applyAlignment="1">
      <alignment horizontal="center" vertical="center" wrapText="1"/>
    </xf>
    <xf numFmtId="0" fontId="84" fillId="33" borderId="11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vertical="center" wrapText="1"/>
    </xf>
    <xf numFmtId="0" fontId="84" fillId="0" borderId="11" xfId="0" applyFont="1" applyBorder="1" applyAlignment="1">
      <alignment horizontal="right" vertical="center" wrapText="1"/>
    </xf>
    <xf numFmtId="0" fontId="80" fillId="0" borderId="13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86" fillId="0" borderId="23" xfId="0" applyFont="1" applyBorder="1" applyAlignment="1">
      <alignment horizontal="justify" vertical="center" wrapText="1"/>
    </xf>
    <xf numFmtId="0" fontId="86" fillId="0" borderId="23" xfId="0" applyFont="1" applyBorder="1" applyAlignment="1">
      <alignment horizontal="right" vertical="center" wrapText="1"/>
    </xf>
    <xf numFmtId="0" fontId="86" fillId="0" borderId="23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70" fillId="0" borderId="0" xfId="0" applyFont="1" applyAlignment="1">
      <alignment horizontal="right"/>
    </xf>
    <xf numFmtId="0" fontId="88" fillId="0" borderId="19" xfId="0" applyFont="1" applyBorder="1" applyAlignment="1">
      <alignment horizontal="center"/>
    </xf>
    <xf numFmtId="0" fontId="69" fillId="0" borderId="0" xfId="0" applyFont="1" applyAlignment="1">
      <alignment horizontal="left"/>
    </xf>
    <xf numFmtId="3" fontId="69" fillId="0" borderId="0" xfId="0" applyNumberFormat="1" applyFont="1" applyAlignment="1">
      <alignment/>
    </xf>
    <xf numFmtId="49" fontId="69" fillId="0" borderId="0" xfId="0" applyNumberFormat="1" applyFont="1" applyAlignment="1">
      <alignment horizontal="center"/>
    </xf>
    <xf numFmtId="0" fontId="69" fillId="33" borderId="24" xfId="0" applyFont="1" applyFill="1" applyBorder="1" applyAlignment="1">
      <alignment/>
    </xf>
    <xf numFmtId="0" fontId="69" fillId="0" borderId="23" xfId="0" applyFont="1" applyBorder="1" applyAlignment="1">
      <alignment horizontal="center"/>
    </xf>
    <xf numFmtId="3" fontId="3" fillId="0" borderId="23" xfId="0" applyNumberFormat="1" applyFont="1" applyBorder="1" applyAlignment="1">
      <alignment/>
    </xf>
    <xf numFmtId="0" fontId="69" fillId="0" borderId="24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3" fontId="7" fillId="0" borderId="23" xfId="0" applyNumberFormat="1" applyFont="1" applyBorder="1" applyAlignment="1">
      <alignment/>
    </xf>
    <xf numFmtId="0" fontId="75" fillId="34" borderId="13" xfId="0" applyFont="1" applyFill="1" applyBorder="1" applyAlignment="1">
      <alignment horizontal="center" vertical="center"/>
    </xf>
    <xf numFmtId="0" fontId="68" fillId="0" borderId="13" xfId="0" applyFont="1" applyBorder="1" applyAlignment="1">
      <alignment horizontal="left" vertical="center"/>
    </xf>
    <xf numFmtId="0" fontId="4" fillId="34" borderId="0" xfId="0" applyFont="1" applyFill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3" fontId="8" fillId="33" borderId="23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 wrapText="1"/>
    </xf>
    <xf numFmtId="49" fontId="7" fillId="0" borderId="24" xfId="47" applyNumberFormat="1" applyFont="1" applyFill="1" applyBorder="1" applyAlignment="1" applyProtection="1">
      <alignment vertical="center"/>
      <protection locked="0"/>
    </xf>
    <xf numFmtId="14" fontId="9" fillId="0" borderId="24" xfId="0" applyNumberFormat="1" applyFont="1" applyBorder="1" applyAlignment="1" applyProtection="1">
      <alignment horizontal="center"/>
      <protection locked="0"/>
    </xf>
    <xf numFmtId="0" fontId="9" fillId="0" borderId="23" xfId="0" applyFont="1" applyBorder="1" applyAlignment="1">
      <alignment horizontal="right"/>
    </xf>
    <xf numFmtId="0" fontId="7" fillId="0" borderId="24" xfId="0" applyFont="1" applyBorder="1" applyAlignment="1" applyProtection="1">
      <alignment/>
      <protection locked="0"/>
    </xf>
    <xf numFmtId="14" fontId="7" fillId="0" borderId="24" xfId="0" applyNumberFormat="1" applyFont="1" applyBorder="1" applyAlignment="1" applyProtection="1">
      <alignment/>
      <protection locked="0"/>
    </xf>
    <xf numFmtId="3" fontId="7" fillId="0" borderId="24" xfId="0" applyNumberFormat="1" applyFont="1" applyBorder="1" applyAlignment="1" applyProtection="1">
      <alignment horizontal="center"/>
      <protection locked="0"/>
    </xf>
    <xf numFmtId="3" fontId="9" fillId="0" borderId="24" xfId="0" applyNumberFormat="1" applyFont="1" applyBorder="1" applyAlignment="1" applyProtection="1">
      <alignment horizontal="center"/>
      <protection locked="0"/>
    </xf>
    <xf numFmtId="11" fontId="7" fillId="35" borderId="23" xfId="46" applyNumberFormat="1" applyFont="1" applyFill="1" applyBorder="1" applyAlignment="1" applyProtection="1">
      <alignment vertical="center"/>
      <protection locked="0"/>
    </xf>
    <xf numFmtId="11" fontId="7" fillId="35" borderId="24" xfId="46" applyNumberFormat="1" applyFont="1" applyFill="1" applyBorder="1" applyAlignment="1" applyProtection="1">
      <alignment vertical="center"/>
      <protection locked="0"/>
    </xf>
    <xf numFmtId="14" fontId="7" fillId="0" borderId="23" xfId="0" applyNumberFormat="1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3" fontId="7" fillId="0" borderId="23" xfId="0" applyNumberFormat="1" applyFont="1" applyBorder="1" applyAlignment="1" applyProtection="1">
      <alignment horizontal="center"/>
      <protection locked="0"/>
    </xf>
    <xf numFmtId="3" fontId="9" fillId="0" borderId="23" xfId="0" applyNumberFormat="1" applyFont="1" applyBorder="1" applyAlignment="1" applyProtection="1">
      <alignment horizontal="center"/>
      <protection locked="0"/>
    </xf>
    <xf numFmtId="14" fontId="9" fillId="0" borderId="23" xfId="0" applyNumberFormat="1" applyFont="1" applyBorder="1" applyAlignment="1" applyProtection="1">
      <alignment horizontal="center"/>
      <protection locked="0"/>
    </xf>
    <xf numFmtId="49" fontId="9" fillId="0" borderId="23" xfId="0" applyNumberFormat="1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right"/>
      <protection locked="0"/>
    </xf>
    <xf numFmtId="0" fontId="7" fillId="0" borderId="23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11" fontId="7" fillId="0" borderId="23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9" fillId="0" borderId="23" xfId="0" applyFont="1" applyBorder="1" applyAlignment="1">
      <alignment/>
    </xf>
    <xf numFmtId="3" fontId="7" fillId="0" borderId="23" xfId="0" applyNumberFormat="1" applyFont="1" applyBorder="1" applyAlignment="1">
      <alignment horizontal="center"/>
    </xf>
    <xf numFmtId="11" fontId="9" fillId="0" borderId="23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3" fontId="9" fillId="0" borderId="23" xfId="0" applyNumberFormat="1" applyFont="1" applyBorder="1" applyAlignment="1">
      <alignment/>
    </xf>
    <xf numFmtId="0" fontId="68" fillId="0" borderId="23" xfId="0" applyFont="1" applyBorder="1" applyAlignment="1">
      <alignment horizontal="center"/>
    </xf>
    <xf numFmtId="0" fontId="68" fillId="0" borderId="0" xfId="0" applyFont="1" applyAlignment="1">
      <alignment/>
    </xf>
    <xf numFmtId="0" fontId="71" fillId="3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69" fillId="0" borderId="12" xfId="0" applyFont="1" applyBorder="1" applyAlignment="1">
      <alignment/>
    </xf>
    <xf numFmtId="0" fontId="69" fillId="0" borderId="19" xfId="0" applyFont="1" applyBorder="1" applyAlignment="1">
      <alignment/>
    </xf>
    <xf numFmtId="0" fontId="69" fillId="0" borderId="10" xfId="0" applyFont="1" applyBorder="1" applyAlignment="1">
      <alignment/>
    </xf>
    <xf numFmtId="0" fontId="81" fillId="0" borderId="19" xfId="0" applyFont="1" applyBorder="1" applyAlignment="1">
      <alignment horizontal="center"/>
    </xf>
    <xf numFmtId="0" fontId="83" fillId="33" borderId="14" xfId="0" applyFont="1" applyFill="1" applyBorder="1" applyAlignment="1">
      <alignment horizontal="center" vertical="center" wrapText="1"/>
    </xf>
    <xf numFmtId="0" fontId="83" fillId="33" borderId="16" xfId="0" applyFont="1" applyFill="1" applyBorder="1" applyAlignment="1">
      <alignment horizontal="center" vertical="center" wrapText="1"/>
    </xf>
    <xf numFmtId="0" fontId="83" fillId="33" borderId="17" xfId="0" applyFont="1" applyFill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left" vertical="center" wrapText="1"/>
    </xf>
    <xf numFmtId="0" fontId="71" fillId="33" borderId="12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0" fontId="92" fillId="33" borderId="23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92" fillId="33" borderId="25" xfId="0" applyFont="1" applyFill="1" applyBorder="1" applyAlignment="1">
      <alignment horizontal="center" vertical="center" wrapText="1"/>
    </xf>
    <xf numFmtId="0" fontId="92" fillId="33" borderId="24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6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6.00390625" style="0" customWidth="1"/>
    <col min="2" max="2" width="102.8515625" style="0" customWidth="1"/>
  </cols>
  <sheetData>
    <row r="1" ht="15.75" thickBot="1"/>
    <row r="2" ht="15">
      <c r="B2" s="42"/>
    </row>
    <row r="3" ht="21">
      <c r="B3" s="45"/>
    </row>
    <row r="4" ht="20.25" customHeight="1">
      <c r="B4" s="46" t="s">
        <v>74</v>
      </c>
    </row>
    <row r="5" ht="30" customHeight="1">
      <c r="B5" s="47"/>
    </row>
    <row r="6" ht="18.75" customHeight="1">
      <c r="B6" s="49"/>
    </row>
    <row r="7" ht="24.75" customHeight="1">
      <c r="B7" s="118" t="s">
        <v>184</v>
      </c>
    </row>
    <row r="8" ht="13.5" customHeight="1">
      <c r="B8" s="25"/>
    </row>
    <row r="9" ht="7.5" customHeight="1">
      <c r="B9" s="25"/>
    </row>
    <row r="10" ht="15">
      <c r="B10" s="40"/>
    </row>
    <row r="11" ht="15">
      <c r="B11" s="26"/>
    </row>
    <row r="12" ht="15">
      <c r="B12" s="26"/>
    </row>
    <row r="13" ht="101.25" customHeight="1">
      <c r="B13" s="26"/>
    </row>
    <row r="14" ht="23.25">
      <c r="B14" s="46" t="s">
        <v>81</v>
      </c>
    </row>
    <row r="15" ht="18.75" customHeight="1">
      <c r="B15" s="25"/>
    </row>
    <row r="16" ht="18.75">
      <c r="B16" s="48" t="s">
        <v>75</v>
      </c>
    </row>
    <row r="17" ht="15">
      <c r="B17" s="26"/>
    </row>
    <row r="18" ht="15" customHeight="1">
      <c r="B18" s="27"/>
    </row>
    <row r="19" ht="14.25" customHeight="1">
      <c r="B19" s="27"/>
    </row>
    <row r="20" ht="23.25">
      <c r="B20" s="66" t="s">
        <v>25</v>
      </c>
    </row>
    <row r="21" ht="23.25">
      <c r="B21" s="66" t="s">
        <v>76</v>
      </c>
    </row>
    <row r="22" ht="15">
      <c r="B22" s="43"/>
    </row>
    <row r="23" ht="15">
      <c r="B23" s="40"/>
    </row>
    <row r="24" ht="211.5" customHeight="1">
      <c r="B24" s="40"/>
    </row>
    <row r="25" ht="23.25">
      <c r="B25" s="46" t="s">
        <v>77</v>
      </c>
    </row>
    <row r="26" ht="15">
      <c r="B26" s="40"/>
    </row>
    <row r="27" ht="18.75">
      <c r="B27" s="50" t="s">
        <v>32</v>
      </c>
    </row>
    <row r="28" ht="18.75">
      <c r="B28" s="48" t="s">
        <v>78</v>
      </c>
    </row>
    <row r="29" ht="18.75">
      <c r="B29" s="51" t="s">
        <v>79</v>
      </c>
    </row>
    <row r="30" ht="18.75">
      <c r="B30" s="48" t="s">
        <v>80</v>
      </c>
    </row>
    <row r="31" ht="15">
      <c r="B31" s="40"/>
    </row>
    <row r="32" ht="15">
      <c r="B32" s="40"/>
    </row>
    <row r="33" ht="15">
      <c r="B33" s="40"/>
    </row>
    <row r="34" ht="15.75" thickBot="1">
      <c r="B34" s="41"/>
    </row>
    <row r="35" ht="15">
      <c r="B35" s="44"/>
    </row>
    <row r="36" ht="15">
      <c r="B36" s="44"/>
    </row>
    <row r="37" ht="15">
      <c r="B37" s="44"/>
    </row>
    <row r="38" ht="15">
      <c r="B38" s="44"/>
    </row>
    <row r="39" ht="15">
      <c r="B39" s="44"/>
    </row>
    <row r="40" ht="15">
      <c r="B40" s="44"/>
    </row>
    <row r="41" ht="15">
      <c r="B41" s="44"/>
    </row>
    <row r="42" ht="15">
      <c r="B42" s="44"/>
    </row>
    <row r="43" ht="15">
      <c r="B43" s="44"/>
    </row>
    <row r="44" ht="15">
      <c r="B44" s="44"/>
    </row>
    <row r="45" ht="15">
      <c r="B45" s="44"/>
    </row>
    <row r="46" ht="15">
      <c r="B46" s="44"/>
    </row>
    <row r="47" ht="15">
      <c r="B47" s="44"/>
    </row>
    <row r="48" ht="15">
      <c r="B48" s="44"/>
    </row>
    <row r="49" ht="15">
      <c r="B49" s="44"/>
    </row>
    <row r="50" ht="15">
      <c r="B50" s="44"/>
    </row>
    <row r="51" ht="15">
      <c r="B51" s="44"/>
    </row>
    <row r="52" ht="15">
      <c r="B52" s="44"/>
    </row>
    <row r="53" ht="15">
      <c r="B53" s="44"/>
    </row>
    <row r="54" ht="15">
      <c r="B54" s="44"/>
    </row>
    <row r="55" ht="15">
      <c r="B55" s="44"/>
    </row>
    <row r="56" ht="15">
      <c r="B56" s="44"/>
    </row>
    <row r="57" ht="15">
      <c r="B57" s="44"/>
    </row>
    <row r="58" ht="15">
      <c r="B58" s="44"/>
    </row>
    <row r="59" ht="15">
      <c r="B59" s="44"/>
    </row>
    <row r="60" ht="15">
      <c r="B60" s="44"/>
    </row>
  </sheetData>
  <sheetProtection/>
  <printOptions/>
  <pageMargins left="0.7" right="0.7" top="0.787401575" bottom="0.787401575" header="0.3" footer="0.3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1"/>
  <sheetViews>
    <sheetView zoomScale="70" zoomScaleNormal="70" zoomScalePageLayoutView="0" workbookViewId="0" topLeftCell="A1">
      <selection activeCell="K26" sqref="K26"/>
    </sheetView>
  </sheetViews>
  <sheetFormatPr defaultColWidth="9.140625" defaultRowHeight="15"/>
  <cols>
    <col min="1" max="1" width="5.28125" style="8" customWidth="1"/>
    <col min="2" max="2" width="39.421875" style="8" customWidth="1"/>
    <col min="3" max="3" width="40.7109375" style="8" customWidth="1"/>
    <col min="4" max="16384" width="9.140625" style="8" customWidth="1"/>
  </cols>
  <sheetData>
    <row r="2" ht="21">
      <c r="B2" s="64" t="s">
        <v>23</v>
      </c>
    </row>
    <row r="3" ht="15.75" thickBot="1"/>
    <row r="4" spans="2:3" ht="60" customHeight="1" thickBot="1">
      <c r="B4" s="12" t="s">
        <v>18</v>
      </c>
      <c r="C4" s="19" t="s">
        <v>183</v>
      </c>
    </row>
    <row r="5" spans="2:3" ht="30" customHeight="1" thickBot="1">
      <c r="B5" s="22" t="s">
        <v>17</v>
      </c>
      <c r="C5" s="23"/>
    </row>
    <row r="6" spans="2:3" ht="30" customHeight="1" thickBot="1">
      <c r="B6" s="22" t="s">
        <v>19</v>
      </c>
      <c r="C6" s="23"/>
    </row>
    <row r="7" spans="2:3" ht="30" customHeight="1" thickBot="1">
      <c r="B7" s="22" t="s">
        <v>20</v>
      </c>
      <c r="C7" s="23"/>
    </row>
    <row r="8" spans="2:3" ht="30" customHeight="1" thickBot="1">
      <c r="B8" s="22" t="s">
        <v>21</v>
      </c>
      <c r="C8" s="23"/>
    </row>
    <row r="9" spans="2:3" ht="30" customHeight="1" thickBot="1">
      <c r="B9" s="22" t="s">
        <v>22</v>
      </c>
      <c r="C9" s="23"/>
    </row>
    <row r="10" spans="2:3" ht="30" customHeight="1" thickBot="1">
      <c r="B10" s="6" t="s">
        <v>56</v>
      </c>
      <c r="C10" s="23"/>
    </row>
    <row r="11" spans="2:3" ht="30" customHeight="1" thickBot="1">
      <c r="B11" s="6" t="s">
        <v>72</v>
      </c>
      <c r="C11" s="23"/>
    </row>
    <row r="12" spans="2:3" ht="30" customHeight="1" thickBot="1">
      <c r="B12" s="77" t="s">
        <v>91</v>
      </c>
      <c r="C12" s="76"/>
    </row>
    <row r="13" spans="2:3" ht="42.75" customHeight="1" thickBot="1">
      <c r="B13" s="65" t="s">
        <v>28</v>
      </c>
      <c r="C13" s="38"/>
    </row>
    <row r="14" ht="15.75" thickTop="1"/>
    <row r="21" spans="1:3" ht="15">
      <c r="A21" s="112"/>
      <c r="B21" s="112"/>
      <c r="C21" s="112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zoomScale="70" zoomScaleNormal="70" zoomScalePageLayoutView="0" workbookViewId="0" topLeftCell="A1">
      <selection activeCell="B27" sqref="B27"/>
    </sheetView>
  </sheetViews>
  <sheetFormatPr defaultColWidth="9.140625" defaultRowHeight="15"/>
  <cols>
    <col min="2" max="2" width="55.8515625" style="0" customWidth="1"/>
    <col min="3" max="3" width="20.57421875" style="0" customWidth="1"/>
    <col min="4" max="4" width="24.7109375" style="0" customWidth="1"/>
    <col min="5" max="5" width="20.7109375" style="0" customWidth="1"/>
    <col min="6" max="6" width="16.8515625" style="0" customWidth="1"/>
    <col min="7" max="7" width="31.140625" style="0" customWidth="1"/>
  </cols>
  <sheetData>
    <row r="2" ht="28.5">
      <c r="B2" s="60" t="s">
        <v>17</v>
      </c>
    </row>
    <row r="3" ht="15.75" thickBot="1"/>
    <row r="4" spans="2:7" ht="29.25" customHeight="1" thickBot="1">
      <c r="B4" s="52" t="s">
        <v>0</v>
      </c>
      <c r="C4" s="53" t="s">
        <v>2</v>
      </c>
      <c r="D4" s="119" t="s">
        <v>26</v>
      </c>
      <c r="E4" s="120"/>
      <c r="F4" s="121"/>
      <c r="G4" s="122" t="s">
        <v>183</v>
      </c>
    </row>
    <row r="5" spans="2:7" ht="61.5" customHeight="1" thickBot="1">
      <c r="B5" s="54" t="s">
        <v>1</v>
      </c>
      <c r="C5" s="55"/>
      <c r="D5" s="56" t="s">
        <v>5</v>
      </c>
      <c r="E5" s="56" t="s">
        <v>6</v>
      </c>
      <c r="F5" s="56" t="s">
        <v>7</v>
      </c>
      <c r="G5" s="123"/>
    </row>
    <row r="6" spans="2:7" ht="49.5" customHeight="1" thickBot="1">
      <c r="B6" s="57" t="s">
        <v>33</v>
      </c>
      <c r="C6" s="58" t="s">
        <v>83</v>
      </c>
      <c r="D6" s="58" t="s">
        <v>8</v>
      </c>
      <c r="E6" s="58" t="s">
        <v>34</v>
      </c>
      <c r="F6" s="58" t="s">
        <v>35</v>
      </c>
      <c r="G6" s="59"/>
    </row>
    <row r="7" spans="2:7" ht="49.5" customHeight="1" thickBot="1">
      <c r="B7" s="57" t="s">
        <v>36</v>
      </c>
      <c r="C7" s="58" t="s">
        <v>31</v>
      </c>
      <c r="D7" s="58" t="s">
        <v>8</v>
      </c>
      <c r="E7" s="58" t="s">
        <v>34</v>
      </c>
      <c r="F7" s="58" t="s">
        <v>35</v>
      </c>
      <c r="G7" s="59"/>
    </row>
    <row r="8" spans="2:7" ht="49.5" customHeight="1" thickBot="1">
      <c r="B8" s="57" t="s">
        <v>37</v>
      </c>
      <c r="C8" s="58" t="s">
        <v>38</v>
      </c>
      <c r="D8" s="58" t="s">
        <v>14</v>
      </c>
      <c r="E8" s="58" t="s">
        <v>34</v>
      </c>
      <c r="F8" s="58" t="s">
        <v>9</v>
      </c>
      <c r="G8" s="59"/>
    </row>
    <row r="9" spans="2:7" ht="49.5" customHeight="1" thickBot="1">
      <c r="B9" s="57" t="s">
        <v>39</v>
      </c>
      <c r="C9" s="58" t="s">
        <v>13</v>
      </c>
      <c r="D9" s="58" t="s">
        <v>14</v>
      </c>
      <c r="E9" s="58" t="s">
        <v>34</v>
      </c>
      <c r="F9" s="58" t="s">
        <v>9</v>
      </c>
      <c r="G9" s="59"/>
    </row>
    <row r="10" spans="2:7" ht="49.5" customHeight="1" thickBot="1">
      <c r="B10" s="57" t="s">
        <v>40</v>
      </c>
      <c r="C10" s="58" t="s">
        <v>41</v>
      </c>
      <c r="D10" s="58" t="s">
        <v>8</v>
      </c>
      <c r="E10" s="58" t="s">
        <v>34</v>
      </c>
      <c r="F10" s="58" t="s">
        <v>35</v>
      </c>
      <c r="G10" s="59"/>
    </row>
    <row r="11" spans="2:7" ht="49.5" customHeight="1" thickBot="1">
      <c r="B11" s="57" t="s">
        <v>42</v>
      </c>
      <c r="C11" s="58" t="s">
        <v>15</v>
      </c>
      <c r="D11" s="58" t="s">
        <v>12</v>
      </c>
      <c r="E11" s="58" t="s">
        <v>34</v>
      </c>
      <c r="F11" s="58" t="s">
        <v>43</v>
      </c>
      <c r="G11" s="59"/>
    </row>
    <row r="12" spans="2:7" ht="49.5" customHeight="1" thickBot="1">
      <c r="B12" s="57" t="s">
        <v>44</v>
      </c>
      <c r="C12" s="58" t="s">
        <v>45</v>
      </c>
      <c r="D12" s="58" t="s">
        <v>16</v>
      </c>
      <c r="E12" s="58" t="s">
        <v>16</v>
      </c>
      <c r="F12" s="2" t="s">
        <v>46</v>
      </c>
      <c r="G12" s="59"/>
    </row>
    <row r="13" spans="6:7" ht="44.25" customHeight="1" thickBot="1">
      <c r="F13" s="10" t="s">
        <v>24</v>
      </c>
      <c r="G13" s="24"/>
    </row>
    <row r="19" spans="1:4" ht="15">
      <c r="A19" s="112"/>
      <c r="B19" s="112"/>
      <c r="C19" s="112"/>
      <c r="D19" s="112"/>
    </row>
  </sheetData>
  <sheetProtection/>
  <mergeCells count="2">
    <mergeCell ref="D4:F4"/>
    <mergeCell ref="G4:G5"/>
  </mergeCells>
  <printOptions/>
  <pageMargins left="0.25" right="0.25" top="0.75" bottom="0.75" header="0.3" footer="0.3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"/>
  <sheetViews>
    <sheetView zoomScale="70" zoomScaleNormal="70" zoomScalePageLayoutView="0" workbookViewId="0" topLeftCell="A1">
      <selection activeCell="E28" sqref="E28"/>
    </sheetView>
  </sheetViews>
  <sheetFormatPr defaultColWidth="9.140625" defaultRowHeight="15"/>
  <cols>
    <col min="1" max="1" width="3.421875" style="8" customWidth="1"/>
    <col min="2" max="2" width="47.57421875" style="8" customWidth="1"/>
    <col min="3" max="3" width="26.57421875" style="8" customWidth="1"/>
    <col min="4" max="4" width="19.7109375" style="8" customWidth="1"/>
    <col min="5" max="5" width="27.57421875" style="8" customWidth="1"/>
    <col min="6" max="16384" width="9.140625" style="8" customWidth="1"/>
  </cols>
  <sheetData>
    <row r="2" ht="23.25">
      <c r="B2" s="39" t="s">
        <v>19</v>
      </c>
    </row>
    <row r="3" ht="15.75" thickBot="1"/>
    <row r="4" spans="2:5" ht="33.75" customHeight="1">
      <c r="B4" s="11" t="s">
        <v>0</v>
      </c>
      <c r="C4" s="124" t="s">
        <v>3</v>
      </c>
      <c r="D4" s="124" t="s">
        <v>4</v>
      </c>
      <c r="E4" s="124" t="s">
        <v>183</v>
      </c>
    </row>
    <row r="5" spans="2:5" ht="43.5" customHeight="1" thickBot="1">
      <c r="B5" s="13" t="s">
        <v>1</v>
      </c>
      <c r="C5" s="125"/>
      <c r="D5" s="125"/>
      <c r="E5" s="125"/>
    </row>
    <row r="6" spans="2:5" ht="49.5" customHeight="1" thickBot="1">
      <c r="B6" s="1" t="s">
        <v>47</v>
      </c>
      <c r="C6" s="2" t="s">
        <v>10</v>
      </c>
      <c r="D6" s="2" t="s">
        <v>12</v>
      </c>
      <c r="E6" s="28"/>
    </row>
    <row r="7" spans="2:5" ht="49.5" customHeight="1" thickBot="1">
      <c r="B7" s="1" t="s">
        <v>48</v>
      </c>
      <c r="C7" s="2" t="s">
        <v>10</v>
      </c>
      <c r="D7" s="2" t="s">
        <v>12</v>
      </c>
      <c r="E7" s="28"/>
    </row>
    <row r="8" spans="2:5" ht="49.5" customHeight="1" thickBot="1">
      <c r="B8" s="1" t="s">
        <v>39</v>
      </c>
      <c r="C8" s="2" t="s">
        <v>13</v>
      </c>
      <c r="D8" s="2" t="s">
        <v>12</v>
      </c>
      <c r="E8" s="28"/>
    </row>
    <row r="9" spans="2:5" ht="49.5" customHeight="1" thickBot="1">
      <c r="B9" s="1" t="s">
        <v>40</v>
      </c>
      <c r="C9" s="2" t="s">
        <v>15</v>
      </c>
      <c r="D9" s="2" t="s">
        <v>12</v>
      </c>
      <c r="E9" s="28"/>
    </row>
    <row r="10" spans="2:5" ht="49.5" customHeight="1" thickBot="1">
      <c r="B10" s="1" t="s">
        <v>42</v>
      </c>
      <c r="C10" s="2" t="s">
        <v>15</v>
      </c>
      <c r="D10" s="2" t="s">
        <v>12</v>
      </c>
      <c r="E10" s="28"/>
    </row>
    <row r="11" spans="2:5" ht="49.5" customHeight="1" thickBot="1">
      <c r="B11" s="1" t="s">
        <v>29</v>
      </c>
      <c r="C11" s="2" t="s">
        <v>16</v>
      </c>
      <c r="D11" s="2" t="s">
        <v>12</v>
      </c>
      <c r="E11" s="28"/>
    </row>
    <row r="12" spans="4:5" ht="46.5" customHeight="1" thickBot="1">
      <c r="D12" s="10" t="s">
        <v>24</v>
      </c>
      <c r="E12" s="29"/>
    </row>
    <row r="17" spans="1:4" ht="15">
      <c r="A17" s="112"/>
      <c r="B17" s="112"/>
      <c r="C17" s="112"/>
      <c r="D17" s="112"/>
    </row>
  </sheetData>
  <sheetProtection/>
  <mergeCells count="3">
    <mergeCell ref="C4:C5"/>
    <mergeCell ref="D4:D5"/>
    <mergeCell ref="E4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"/>
  <sheetViews>
    <sheetView zoomScale="70" zoomScaleNormal="70" zoomScalePageLayoutView="0" workbookViewId="0" topLeftCell="A1">
      <selection activeCell="E27" sqref="E27"/>
    </sheetView>
  </sheetViews>
  <sheetFormatPr defaultColWidth="9.140625" defaultRowHeight="15"/>
  <cols>
    <col min="1" max="1" width="9.140625" style="8" customWidth="1"/>
    <col min="2" max="2" width="41.421875" style="8" customWidth="1"/>
    <col min="3" max="3" width="27.140625" style="8" customWidth="1"/>
    <col min="4" max="4" width="19.00390625" style="8" customWidth="1"/>
    <col min="5" max="5" width="29.57421875" style="8" customWidth="1"/>
    <col min="6" max="16384" width="9.140625" style="8" customWidth="1"/>
  </cols>
  <sheetData>
    <row r="2" spans="2:3" ht="19.5" customHeight="1">
      <c r="B2" s="126" t="s">
        <v>20</v>
      </c>
      <c r="C2" s="126"/>
    </row>
    <row r="3" ht="15.75" thickBot="1"/>
    <row r="4" spans="2:5" ht="31.5" customHeight="1">
      <c r="B4" s="11" t="s">
        <v>0</v>
      </c>
      <c r="C4" s="127" t="s">
        <v>3</v>
      </c>
      <c r="D4" s="124" t="s">
        <v>4</v>
      </c>
      <c r="E4" s="124" t="s">
        <v>183</v>
      </c>
    </row>
    <row r="5" spans="2:5" ht="33.75" customHeight="1" thickBot="1">
      <c r="B5" s="13" t="s">
        <v>1</v>
      </c>
      <c r="C5" s="128"/>
      <c r="D5" s="125"/>
      <c r="E5" s="125"/>
    </row>
    <row r="6" spans="2:5" ht="49.5" customHeight="1" thickBot="1">
      <c r="B6" s="1" t="s">
        <v>47</v>
      </c>
      <c r="C6" s="2" t="s">
        <v>13</v>
      </c>
      <c r="D6" s="2" t="s">
        <v>12</v>
      </c>
      <c r="E6" s="28"/>
    </row>
    <row r="7" spans="2:5" ht="49.5" customHeight="1" thickBot="1">
      <c r="B7" s="1" t="s">
        <v>48</v>
      </c>
      <c r="C7" s="2" t="s">
        <v>49</v>
      </c>
      <c r="D7" s="2" t="s">
        <v>12</v>
      </c>
      <c r="E7" s="28"/>
    </row>
    <row r="8" spans="2:5" ht="49.5" customHeight="1" thickBot="1">
      <c r="B8" s="1" t="s">
        <v>39</v>
      </c>
      <c r="C8" s="2" t="s">
        <v>16</v>
      </c>
      <c r="D8" s="2" t="s">
        <v>12</v>
      </c>
      <c r="E8" s="28"/>
    </row>
    <row r="9" spans="2:5" ht="49.5" customHeight="1" thickBot="1">
      <c r="B9" s="1" t="s">
        <v>40</v>
      </c>
      <c r="C9" s="2" t="s">
        <v>16</v>
      </c>
      <c r="D9" s="2" t="s">
        <v>12</v>
      </c>
      <c r="E9" s="28"/>
    </row>
    <row r="10" spans="4:5" ht="33.75" customHeight="1" thickBot="1">
      <c r="D10" s="14" t="s">
        <v>24</v>
      </c>
      <c r="E10" s="29"/>
    </row>
    <row r="17" spans="1:4" ht="15">
      <c r="A17" s="112"/>
      <c r="B17" s="112"/>
      <c r="C17" s="112"/>
      <c r="D17" s="112"/>
    </row>
  </sheetData>
  <sheetProtection/>
  <mergeCells count="4">
    <mergeCell ref="D4:D5"/>
    <mergeCell ref="B2:C2"/>
    <mergeCell ref="E4:E5"/>
    <mergeCell ref="C4:C5"/>
  </mergeCells>
  <printOptions/>
  <pageMargins left="0.25" right="0.25" top="0.75" bottom="0.75" header="0.3" footer="0.3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4"/>
  <sheetViews>
    <sheetView zoomScale="70" zoomScaleNormal="70" zoomScalePageLayoutView="0" workbookViewId="0" topLeftCell="A10">
      <selection activeCell="E25" sqref="E25"/>
    </sheetView>
  </sheetViews>
  <sheetFormatPr defaultColWidth="9.140625" defaultRowHeight="15"/>
  <cols>
    <col min="1" max="1" width="9.140625" style="8" customWidth="1"/>
    <col min="2" max="2" width="37.7109375" style="8" customWidth="1"/>
    <col min="3" max="3" width="19.8515625" style="8" customWidth="1"/>
    <col min="4" max="4" width="19.421875" style="8" customWidth="1"/>
    <col min="5" max="5" width="28.8515625" style="8" customWidth="1"/>
    <col min="6" max="16384" width="9.140625" style="8" customWidth="1"/>
  </cols>
  <sheetData>
    <row r="2" spans="2:3" ht="21.75" customHeight="1">
      <c r="B2" s="126" t="s">
        <v>21</v>
      </c>
      <c r="C2" s="126"/>
    </row>
    <row r="3" ht="15.75" thickBot="1"/>
    <row r="4" spans="2:5" ht="34.5" customHeight="1">
      <c r="B4" s="11" t="s">
        <v>0</v>
      </c>
      <c r="C4" s="124" t="s">
        <v>27</v>
      </c>
      <c r="D4" s="124" t="s">
        <v>4</v>
      </c>
      <c r="E4" s="124" t="s">
        <v>183</v>
      </c>
    </row>
    <row r="5" spans="2:5" ht="33.75" customHeight="1" thickBot="1">
      <c r="B5" s="13" t="s">
        <v>1</v>
      </c>
      <c r="C5" s="125"/>
      <c r="D5" s="125"/>
      <c r="E5" s="125"/>
    </row>
    <row r="6" spans="2:5" ht="57" customHeight="1" thickBot="1">
      <c r="B6" s="3" t="s">
        <v>51</v>
      </c>
      <c r="C6" s="2" t="s">
        <v>52</v>
      </c>
      <c r="D6" s="2" t="s">
        <v>30</v>
      </c>
      <c r="E6" s="28"/>
    </row>
    <row r="7" spans="2:5" ht="54.75" customHeight="1" thickBot="1">
      <c r="B7" s="3" t="s">
        <v>53</v>
      </c>
      <c r="C7" s="32" t="s">
        <v>49</v>
      </c>
      <c r="D7" s="2" t="s">
        <v>30</v>
      </c>
      <c r="E7" s="30"/>
    </row>
    <row r="8" spans="4:5" ht="50.25" customHeight="1" thickBot="1">
      <c r="D8" s="14" t="s">
        <v>50</v>
      </c>
      <c r="E8" s="31"/>
    </row>
    <row r="14" spans="1:4" ht="15">
      <c r="A14" s="112"/>
      <c r="B14" s="112"/>
      <c r="C14" s="112"/>
      <c r="D14" s="112"/>
    </row>
  </sheetData>
  <sheetProtection/>
  <mergeCells count="4">
    <mergeCell ref="C4:C5"/>
    <mergeCell ref="D4:D5"/>
    <mergeCell ref="B2:C2"/>
    <mergeCell ref="E4:E5"/>
  </mergeCells>
  <printOptions/>
  <pageMargins left="0.25" right="0.25" top="0.75" bottom="0.75" header="0.3" footer="0.3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zoomScale="70" zoomScaleNormal="70" zoomScalePageLayoutView="0" workbookViewId="0" topLeftCell="A1">
      <selection activeCell="E4" sqref="E4:E5"/>
    </sheetView>
  </sheetViews>
  <sheetFormatPr defaultColWidth="9.140625" defaultRowHeight="15"/>
  <cols>
    <col min="1" max="1" width="9.140625" style="8" customWidth="1"/>
    <col min="2" max="2" width="41.57421875" style="8" customWidth="1"/>
    <col min="3" max="3" width="20.421875" style="8" customWidth="1"/>
    <col min="4" max="4" width="16.57421875" style="8" customWidth="1"/>
    <col min="5" max="5" width="26.8515625" style="8" customWidth="1"/>
    <col min="6" max="16384" width="9.140625" style="8" customWidth="1"/>
  </cols>
  <sheetData>
    <row r="2" ht="21">
      <c r="B2" s="9" t="s">
        <v>22</v>
      </c>
    </row>
    <row r="3" ht="15.75" thickBot="1">
      <c r="A3" s="18"/>
    </row>
    <row r="4" spans="2:5" ht="28.5" customHeight="1">
      <c r="B4" s="11" t="s">
        <v>0</v>
      </c>
      <c r="C4" s="124" t="s">
        <v>27</v>
      </c>
      <c r="D4" s="129" t="s">
        <v>4</v>
      </c>
      <c r="E4" s="124" t="s">
        <v>183</v>
      </c>
    </row>
    <row r="5" spans="2:5" ht="35.25" customHeight="1" thickBot="1">
      <c r="B5" s="13" t="s">
        <v>1</v>
      </c>
      <c r="C5" s="125"/>
      <c r="D5" s="130"/>
      <c r="E5" s="125"/>
    </row>
    <row r="6" spans="2:5" ht="66.75" customHeight="1" thickBot="1">
      <c r="B6" s="6" t="s">
        <v>54</v>
      </c>
      <c r="C6" s="7" t="s">
        <v>55</v>
      </c>
      <c r="D6" s="2" t="s">
        <v>30</v>
      </c>
      <c r="E6" s="28"/>
    </row>
    <row r="7" ht="15">
      <c r="E7" s="15"/>
    </row>
    <row r="11" spans="1:4" ht="15">
      <c r="A11" s="112"/>
      <c r="B11" s="112"/>
      <c r="C11" s="112"/>
      <c r="D11" s="112"/>
    </row>
  </sheetData>
  <sheetProtection/>
  <mergeCells count="3">
    <mergeCell ref="D4:D5"/>
    <mergeCell ref="C4:C5"/>
    <mergeCell ref="E4:E5"/>
  </mergeCells>
  <printOptions/>
  <pageMargins left="0.25" right="0.25" top="0.75" bottom="0.75" header="0.3" footer="0.3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0"/>
  <sheetViews>
    <sheetView zoomScale="110" zoomScaleNormal="110" zoomScalePageLayoutView="0" workbookViewId="0" topLeftCell="A1">
      <selection activeCell="E4" sqref="E4:E5"/>
    </sheetView>
  </sheetViews>
  <sheetFormatPr defaultColWidth="9.140625" defaultRowHeight="15"/>
  <cols>
    <col min="1" max="1" width="4.421875" style="0" customWidth="1"/>
    <col min="2" max="2" width="17.140625" style="0" customWidth="1"/>
    <col min="3" max="3" width="12.57421875" style="0" customWidth="1"/>
    <col min="4" max="4" width="14.28125" style="0" customWidth="1"/>
    <col min="5" max="5" width="17.140625" style="0" customWidth="1"/>
  </cols>
  <sheetData>
    <row r="2" spans="2:3" ht="15">
      <c r="B2" s="132" t="s">
        <v>56</v>
      </c>
      <c r="C2" s="132"/>
    </row>
    <row r="4" spans="2:5" ht="35.25" customHeight="1">
      <c r="B4" s="133" t="s">
        <v>82</v>
      </c>
      <c r="C4" s="131" t="s">
        <v>3</v>
      </c>
      <c r="D4" s="131" t="s">
        <v>4</v>
      </c>
      <c r="E4" s="131" t="s">
        <v>183</v>
      </c>
    </row>
    <row r="5" spans="2:5" ht="20.25" customHeight="1">
      <c r="B5" s="134"/>
      <c r="C5" s="131"/>
      <c r="D5" s="131"/>
      <c r="E5" s="131"/>
    </row>
    <row r="6" spans="2:5" ht="33" customHeight="1">
      <c r="B6" s="61" t="s">
        <v>57</v>
      </c>
      <c r="C6" s="62" t="s">
        <v>13</v>
      </c>
      <c r="D6" s="62" t="s">
        <v>12</v>
      </c>
      <c r="E6" s="63"/>
    </row>
    <row r="10" spans="1:8" ht="15">
      <c r="A10" s="113"/>
      <c r="B10" s="113"/>
      <c r="C10" s="113"/>
      <c r="D10" s="113"/>
      <c r="E10" s="114"/>
      <c r="F10" s="114"/>
      <c r="G10" s="114"/>
      <c r="H10" s="114"/>
    </row>
  </sheetData>
  <sheetProtection/>
  <mergeCells count="5">
    <mergeCell ref="D4:D5"/>
    <mergeCell ref="E4:E5"/>
    <mergeCell ref="C4:C5"/>
    <mergeCell ref="B2:C2"/>
    <mergeCell ref="B4:B5"/>
  </mergeCells>
  <printOptions/>
  <pageMargins left="0.45" right="0.3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26"/>
  <sheetViews>
    <sheetView zoomScale="80" zoomScaleNormal="80" zoomScalePageLayoutView="0" workbookViewId="0" topLeftCell="E1">
      <pane ySplit="3" topLeftCell="A4" activePane="bottomLeft" state="frozen"/>
      <selection pane="topLeft" activeCell="B1" sqref="B1"/>
      <selection pane="bottomLeft" activeCell="O34" sqref="O34"/>
    </sheetView>
  </sheetViews>
  <sheetFormatPr defaultColWidth="10.140625" defaultRowHeight="15"/>
  <cols>
    <col min="1" max="1" width="10.140625" style="69" bestFit="1" customWidth="1"/>
    <col min="2" max="2" width="23.57421875" style="67" customWidth="1"/>
    <col min="3" max="3" width="13.7109375" style="68" customWidth="1"/>
    <col min="4" max="4" width="15.28125" style="68" customWidth="1"/>
    <col min="5" max="5" width="12.140625" style="67" customWidth="1"/>
    <col min="6" max="6" width="21.00390625" style="67" customWidth="1"/>
    <col min="7" max="7" width="13.8515625" style="67" customWidth="1"/>
    <col min="8" max="8" width="8.00390625" style="8" customWidth="1"/>
    <col min="9" max="9" width="12.28125" style="8" customWidth="1"/>
    <col min="10" max="10" width="11.00390625" style="8" customWidth="1"/>
    <col min="11" max="11" width="12.28125" style="8" customWidth="1"/>
    <col min="12" max="12" width="8.57421875" style="8" customWidth="1"/>
    <col min="13" max="13" width="14.140625" style="8" customWidth="1"/>
    <col min="14" max="14" width="15.140625" style="8" customWidth="1"/>
    <col min="15" max="15" width="14.421875" style="8" customWidth="1"/>
    <col min="16" max="16" width="13.28125" style="8" customWidth="1"/>
    <col min="17" max="17" width="24.28125" style="8" customWidth="1"/>
    <col min="18" max="253" width="9.140625" style="8" customWidth="1"/>
    <col min="254" max="254" width="9.57421875" style="8" bestFit="1" customWidth="1"/>
    <col min="255" max="255" width="10.140625" style="8" bestFit="1" customWidth="1"/>
    <col min="256" max="16384" width="10.140625" style="8" customWidth="1"/>
  </cols>
  <sheetData>
    <row r="2" ht="23.25">
      <c r="B2" s="111" t="s">
        <v>91</v>
      </c>
    </row>
    <row r="3" spans="1:19" s="74" customFormat="1" ht="63.75" customHeight="1">
      <c r="A3" s="79" t="s">
        <v>174</v>
      </c>
      <c r="B3" s="80" t="s">
        <v>175</v>
      </c>
      <c r="C3" s="81" t="s">
        <v>176</v>
      </c>
      <c r="D3" s="81" t="s">
        <v>177</v>
      </c>
      <c r="E3" s="80" t="s">
        <v>178</v>
      </c>
      <c r="F3" s="80" t="s">
        <v>179</v>
      </c>
      <c r="G3" s="82" t="s">
        <v>180</v>
      </c>
      <c r="H3" s="80" t="s">
        <v>90</v>
      </c>
      <c r="I3" s="80" t="s">
        <v>181</v>
      </c>
      <c r="J3" s="80" t="s">
        <v>89</v>
      </c>
      <c r="K3" s="80" t="s">
        <v>153</v>
      </c>
      <c r="L3" s="80" t="s">
        <v>150</v>
      </c>
      <c r="M3" s="80" t="s">
        <v>173</v>
      </c>
      <c r="N3" s="80" t="s">
        <v>88</v>
      </c>
      <c r="O3" s="80" t="s">
        <v>87</v>
      </c>
      <c r="P3" s="80" t="s">
        <v>86</v>
      </c>
      <c r="Q3" s="110" t="s">
        <v>183</v>
      </c>
      <c r="R3" s="78"/>
      <c r="S3" s="78"/>
    </row>
    <row r="4" spans="1:17" ht="15.75">
      <c r="A4" s="83" t="s">
        <v>92</v>
      </c>
      <c r="B4" s="84" t="s">
        <v>111</v>
      </c>
      <c r="C4" s="75">
        <v>100000</v>
      </c>
      <c r="D4" s="85" t="s">
        <v>130</v>
      </c>
      <c r="E4" s="83" t="s">
        <v>85</v>
      </c>
      <c r="F4" s="86" t="s">
        <v>137</v>
      </c>
      <c r="G4" s="87">
        <v>36892</v>
      </c>
      <c r="H4" s="86">
        <v>88</v>
      </c>
      <c r="I4" s="86">
        <v>2402</v>
      </c>
      <c r="J4" s="86">
        <v>3500</v>
      </c>
      <c r="K4" s="88" t="s">
        <v>154</v>
      </c>
      <c r="L4" s="89" t="s">
        <v>151</v>
      </c>
      <c r="M4" s="89" t="s">
        <v>182</v>
      </c>
      <c r="N4" s="108"/>
      <c r="O4" s="108"/>
      <c r="P4" s="108"/>
      <c r="Q4" s="73"/>
    </row>
    <row r="5" spans="1:17" ht="15.75">
      <c r="A5" s="90" t="s">
        <v>93</v>
      </c>
      <c r="B5" s="84" t="s">
        <v>112</v>
      </c>
      <c r="C5" s="75">
        <v>100000</v>
      </c>
      <c r="D5" s="85" t="s">
        <v>130</v>
      </c>
      <c r="E5" s="91" t="s">
        <v>85</v>
      </c>
      <c r="F5" s="86" t="s">
        <v>138</v>
      </c>
      <c r="G5" s="92">
        <v>39203</v>
      </c>
      <c r="H5" s="93">
        <v>63</v>
      </c>
      <c r="I5" s="93">
        <v>1390</v>
      </c>
      <c r="J5" s="93">
        <v>1575</v>
      </c>
      <c r="K5" s="94" t="s">
        <v>155</v>
      </c>
      <c r="L5" s="95" t="s">
        <v>152</v>
      </c>
      <c r="M5" s="89" t="s">
        <v>182</v>
      </c>
      <c r="N5" s="108"/>
      <c r="O5" s="108"/>
      <c r="P5" s="108"/>
      <c r="Q5" s="71"/>
    </row>
    <row r="6" spans="1:17" ht="15.75">
      <c r="A6" s="90" t="s">
        <v>94</v>
      </c>
      <c r="B6" s="84" t="s">
        <v>113</v>
      </c>
      <c r="C6" s="75">
        <v>70000</v>
      </c>
      <c r="D6" s="85" t="s">
        <v>130</v>
      </c>
      <c r="E6" s="90" t="s">
        <v>85</v>
      </c>
      <c r="F6" s="93" t="s">
        <v>138</v>
      </c>
      <c r="G6" s="92">
        <v>38322</v>
      </c>
      <c r="H6" s="93">
        <v>55</v>
      </c>
      <c r="I6" s="93">
        <v>1390</v>
      </c>
      <c r="J6" s="93">
        <v>1610</v>
      </c>
      <c r="K6" s="94" t="s">
        <v>156</v>
      </c>
      <c r="L6" s="95" t="s">
        <v>152</v>
      </c>
      <c r="M6" s="89" t="s">
        <v>182</v>
      </c>
      <c r="N6" s="108"/>
      <c r="O6" s="108"/>
      <c r="P6" s="108"/>
      <c r="Q6" s="71"/>
    </row>
    <row r="7" spans="1:17" ht="15.75">
      <c r="A7" s="90" t="s">
        <v>95</v>
      </c>
      <c r="B7" s="84" t="s">
        <v>114</v>
      </c>
      <c r="C7" s="75">
        <v>150000</v>
      </c>
      <c r="D7" s="85" t="s">
        <v>131</v>
      </c>
      <c r="E7" s="90" t="s">
        <v>85</v>
      </c>
      <c r="F7" s="93" t="s">
        <v>139</v>
      </c>
      <c r="G7" s="92">
        <v>39203</v>
      </c>
      <c r="H7" s="93">
        <v>110</v>
      </c>
      <c r="I7" s="93">
        <v>1984</v>
      </c>
      <c r="J7" s="93">
        <v>1970</v>
      </c>
      <c r="K7" s="94" t="s">
        <v>157</v>
      </c>
      <c r="L7" s="95" t="s">
        <v>152</v>
      </c>
      <c r="M7" s="89" t="s">
        <v>182</v>
      </c>
      <c r="N7" s="108"/>
      <c r="O7" s="108"/>
      <c r="P7" s="108"/>
      <c r="Q7" s="71"/>
    </row>
    <row r="8" spans="1:17" ht="15.75">
      <c r="A8" s="90" t="s">
        <v>96</v>
      </c>
      <c r="B8" s="96" t="s">
        <v>115</v>
      </c>
      <c r="C8" s="75">
        <v>110000</v>
      </c>
      <c r="D8" s="85" t="s">
        <v>130</v>
      </c>
      <c r="E8" s="90" t="s">
        <v>85</v>
      </c>
      <c r="F8" s="93" t="s">
        <v>140</v>
      </c>
      <c r="G8" s="92">
        <v>39234</v>
      </c>
      <c r="H8" s="93">
        <v>51</v>
      </c>
      <c r="I8" s="93">
        <v>1198</v>
      </c>
      <c r="J8" s="93">
        <v>1665</v>
      </c>
      <c r="K8" s="94" t="s">
        <v>158</v>
      </c>
      <c r="L8" s="95" t="s">
        <v>152</v>
      </c>
      <c r="M8" s="89" t="s">
        <v>182</v>
      </c>
      <c r="N8" s="108"/>
      <c r="O8" s="108"/>
      <c r="P8" s="108"/>
      <c r="Q8" s="71"/>
    </row>
    <row r="9" spans="1:17" ht="15.75">
      <c r="A9" s="90" t="s">
        <v>97</v>
      </c>
      <c r="B9" s="97" t="s">
        <v>116</v>
      </c>
      <c r="C9" s="75">
        <v>0</v>
      </c>
      <c r="D9" s="85">
        <v>0</v>
      </c>
      <c r="E9" s="90" t="s">
        <v>133</v>
      </c>
      <c r="F9" s="93" t="s">
        <v>141</v>
      </c>
      <c r="G9" s="92">
        <v>38546</v>
      </c>
      <c r="H9" s="98" t="s">
        <v>149</v>
      </c>
      <c r="I9" s="98" t="s">
        <v>149</v>
      </c>
      <c r="J9" s="93">
        <v>1900</v>
      </c>
      <c r="K9" s="94" t="s">
        <v>159</v>
      </c>
      <c r="L9" s="95" t="s">
        <v>149</v>
      </c>
      <c r="M9" s="95"/>
      <c r="N9" s="108"/>
      <c r="O9" s="108" t="s">
        <v>84</v>
      </c>
      <c r="P9" s="108" t="s">
        <v>84</v>
      </c>
      <c r="Q9" s="71"/>
    </row>
    <row r="10" spans="1:17" ht="15.75">
      <c r="A10" s="90" t="s">
        <v>98</v>
      </c>
      <c r="B10" s="96" t="s">
        <v>117</v>
      </c>
      <c r="C10" s="75">
        <v>350000</v>
      </c>
      <c r="D10" s="85" t="s">
        <v>130</v>
      </c>
      <c r="E10" s="90" t="s">
        <v>85</v>
      </c>
      <c r="F10" s="99" t="s">
        <v>142</v>
      </c>
      <c r="G10" s="92">
        <v>39052</v>
      </c>
      <c r="H10" s="98">
        <v>75</v>
      </c>
      <c r="I10" s="98">
        <v>2494</v>
      </c>
      <c r="J10" s="93">
        <v>2760</v>
      </c>
      <c r="K10" s="94" t="s">
        <v>160</v>
      </c>
      <c r="L10" s="89" t="s">
        <v>151</v>
      </c>
      <c r="M10" s="89" t="s">
        <v>182</v>
      </c>
      <c r="N10" s="108" t="s">
        <v>84</v>
      </c>
      <c r="O10" s="108"/>
      <c r="P10" s="108"/>
      <c r="Q10" s="71"/>
    </row>
    <row r="11" spans="1:17" ht="15.75">
      <c r="A11" s="90" t="s">
        <v>99</v>
      </c>
      <c r="B11" s="84" t="s">
        <v>118</v>
      </c>
      <c r="C11" s="75">
        <v>400000</v>
      </c>
      <c r="D11" s="85" t="s">
        <v>130</v>
      </c>
      <c r="E11" s="90" t="s">
        <v>134</v>
      </c>
      <c r="F11" s="93" t="s">
        <v>143</v>
      </c>
      <c r="G11" s="92">
        <v>37834</v>
      </c>
      <c r="H11" s="98">
        <v>85</v>
      </c>
      <c r="I11" s="98">
        <v>2286</v>
      </c>
      <c r="J11" s="93">
        <v>3500</v>
      </c>
      <c r="K11" s="94" t="s">
        <v>161</v>
      </c>
      <c r="L11" s="89" t="s">
        <v>151</v>
      </c>
      <c r="M11" s="89" t="s">
        <v>182</v>
      </c>
      <c r="N11" s="108" t="s">
        <v>84</v>
      </c>
      <c r="O11" s="108"/>
      <c r="P11" s="108"/>
      <c r="Q11" s="71"/>
    </row>
    <row r="12" spans="1:17" ht="15.75">
      <c r="A12" s="90" t="s">
        <v>100</v>
      </c>
      <c r="B12" s="96" t="s">
        <v>119</v>
      </c>
      <c r="C12" s="75">
        <v>100000</v>
      </c>
      <c r="D12" s="85" t="s">
        <v>130</v>
      </c>
      <c r="E12" s="90" t="s">
        <v>85</v>
      </c>
      <c r="F12" s="93" t="s">
        <v>139</v>
      </c>
      <c r="G12" s="92">
        <v>38504</v>
      </c>
      <c r="H12" s="98">
        <v>66</v>
      </c>
      <c r="I12" s="98">
        <v>1896</v>
      </c>
      <c r="J12" s="93">
        <v>1950</v>
      </c>
      <c r="K12" s="94" t="s">
        <v>162</v>
      </c>
      <c r="L12" s="89" t="s">
        <v>151</v>
      </c>
      <c r="M12" s="89" t="s">
        <v>182</v>
      </c>
      <c r="N12" s="108" t="s">
        <v>84</v>
      </c>
      <c r="O12" s="108"/>
      <c r="P12" s="108"/>
      <c r="Q12" s="71"/>
    </row>
    <row r="13" spans="1:17" ht="15.75">
      <c r="A13" s="90" t="s">
        <v>101</v>
      </c>
      <c r="B13" s="84" t="s">
        <v>120</v>
      </c>
      <c r="C13" s="75">
        <v>0</v>
      </c>
      <c r="D13" s="85">
        <v>0</v>
      </c>
      <c r="E13" s="90" t="s">
        <v>133</v>
      </c>
      <c r="F13" s="100" t="s">
        <v>144</v>
      </c>
      <c r="G13" s="92">
        <v>37622</v>
      </c>
      <c r="H13" s="98" t="s">
        <v>149</v>
      </c>
      <c r="I13" s="98" t="s">
        <v>149</v>
      </c>
      <c r="J13" s="93">
        <v>750</v>
      </c>
      <c r="K13" s="94" t="s">
        <v>163</v>
      </c>
      <c r="L13" s="95" t="s">
        <v>149</v>
      </c>
      <c r="M13" s="95"/>
      <c r="N13" s="108"/>
      <c r="O13" s="108" t="s">
        <v>84</v>
      </c>
      <c r="P13" s="108" t="s">
        <v>84</v>
      </c>
      <c r="Q13" s="71"/>
    </row>
    <row r="14" spans="1:17" ht="15.75">
      <c r="A14" s="90" t="s">
        <v>102</v>
      </c>
      <c r="B14" s="96" t="s">
        <v>121</v>
      </c>
      <c r="C14" s="75">
        <v>300000</v>
      </c>
      <c r="D14" s="85" t="s">
        <v>132</v>
      </c>
      <c r="E14" s="90" t="s">
        <v>85</v>
      </c>
      <c r="F14" s="100" t="s">
        <v>137</v>
      </c>
      <c r="G14" s="92">
        <v>40632</v>
      </c>
      <c r="H14" s="93">
        <v>103</v>
      </c>
      <c r="I14" s="93">
        <v>2198</v>
      </c>
      <c r="J14" s="93">
        <v>1906</v>
      </c>
      <c r="K14" s="94" t="s">
        <v>164</v>
      </c>
      <c r="L14" s="89" t="s">
        <v>151</v>
      </c>
      <c r="M14" s="89" t="s">
        <v>182</v>
      </c>
      <c r="N14" s="108"/>
      <c r="O14" s="108"/>
      <c r="P14" s="108"/>
      <c r="Q14" s="71"/>
    </row>
    <row r="15" spans="1:17" ht="15.75">
      <c r="A15" s="90" t="s">
        <v>103</v>
      </c>
      <c r="B15" s="84" t="s">
        <v>122</v>
      </c>
      <c r="C15" s="75">
        <v>210000</v>
      </c>
      <c r="D15" s="85" t="s">
        <v>130</v>
      </c>
      <c r="E15" s="90" t="s">
        <v>85</v>
      </c>
      <c r="F15" s="100" t="s">
        <v>145</v>
      </c>
      <c r="G15" s="92">
        <v>39753</v>
      </c>
      <c r="H15" s="93">
        <v>191</v>
      </c>
      <c r="I15" s="93">
        <v>3597</v>
      </c>
      <c r="J15" s="93">
        <v>2285</v>
      </c>
      <c r="K15" s="94" t="s">
        <v>165</v>
      </c>
      <c r="L15" s="95" t="s">
        <v>152</v>
      </c>
      <c r="M15" s="89" t="s">
        <v>182</v>
      </c>
      <c r="N15" s="108"/>
      <c r="O15" s="108"/>
      <c r="P15" s="108"/>
      <c r="Q15" s="71"/>
    </row>
    <row r="16" spans="1:17" ht="15.75">
      <c r="A16" s="90" t="s">
        <v>104</v>
      </c>
      <c r="B16" s="84" t="s">
        <v>123</v>
      </c>
      <c r="C16" s="75">
        <v>120000</v>
      </c>
      <c r="D16" s="85" t="s">
        <v>130</v>
      </c>
      <c r="E16" s="90" t="s">
        <v>85</v>
      </c>
      <c r="F16" s="100" t="s">
        <v>138</v>
      </c>
      <c r="G16" s="92">
        <v>40483</v>
      </c>
      <c r="H16" s="93">
        <v>63</v>
      </c>
      <c r="I16" s="93">
        <v>1197</v>
      </c>
      <c r="J16" s="93">
        <v>1571</v>
      </c>
      <c r="K16" s="94" t="s">
        <v>166</v>
      </c>
      <c r="L16" s="95" t="s">
        <v>152</v>
      </c>
      <c r="M16" s="89" t="s">
        <v>182</v>
      </c>
      <c r="N16" s="108"/>
      <c r="O16" s="108"/>
      <c r="P16" s="108"/>
      <c r="Q16" s="71"/>
    </row>
    <row r="17" spans="1:17" ht="15.75">
      <c r="A17" s="90" t="s">
        <v>105</v>
      </c>
      <c r="B17" s="84" t="s">
        <v>124</v>
      </c>
      <c r="C17" s="75">
        <v>120000</v>
      </c>
      <c r="D17" s="85" t="s">
        <v>130</v>
      </c>
      <c r="E17" s="90" t="s">
        <v>85</v>
      </c>
      <c r="F17" s="100" t="s">
        <v>138</v>
      </c>
      <c r="G17" s="92">
        <v>40483</v>
      </c>
      <c r="H17" s="93">
        <v>63</v>
      </c>
      <c r="I17" s="93">
        <v>1197</v>
      </c>
      <c r="J17" s="93">
        <v>1571</v>
      </c>
      <c r="K17" s="94" t="s">
        <v>167</v>
      </c>
      <c r="L17" s="95" t="s">
        <v>152</v>
      </c>
      <c r="M17" s="89" t="s">
        <v>182</v>
      </c>
      <c r="N17" s="108"/>
      <c r="O17" s="108"/>
      <c r="P17" s="108"/>
      <c r="Q17" s="71"/>
    </row>
    <row r="18" spans="1:17" ht="15.75">
      <c r="A18" s="101" t="s">
        <v>106</v>
      </c>
      <c r="B18" s="84" t="s">
        <v>125</v>
      </c>
      <c r="C18" s="75">
        <v>242000</v>
      </c>
      <c r="D18" s="85" t="s">
        <v>130</v>
      </c>
      <c r="E18" s="101" t="s">
        <v>85</v>
      </c>
      <c r="F18" s="102" t="s">
        <v>138</v>
      </c>
      <c r="G18" s="92">
        <v>41791</v>
      </c>
      <c r="H18" s="103">
        <v>63</v>
      </c>
      <c r="I18" s="103">
        <v>1197</v>
      </c>
      <c r="J18" s="103">
        <v>1591</v>
      </c>
      <c r="K18" s="104" t="s">
        <v>168</v>
      </c>
      <c r="L18" s="89" t="s">
        <v>151</v>
      </c>
      <c r="M18" s="89" t="s">
        <v>182</v>
      </c>
      <c r="N18" s="108"/>
      <c r="O18" s="108"/>
      <c r="P18" s="108"/>
      <c r="Q18" s="71"/>
    </row>
    <row r="19" spans="1:17" ht="15.75">
      <c r="A19" s="101" t="s">
        <v>107</v>
      </c>
      <c r="B19" s="84" t="s">
        <v>126</v>
      </c>
      <c r="C19" s="75">
        <v>230000</v>
      </c>
      <c r="D19" s="85" t="s">
        <v>130</v>
      </c>
      <c r="E19" s="101" t="s">
        <v>85</v>
      </c>
      <c r="F19" s="102" t="s">
        <v>138</v>
      </c>
      <c r="G19" s="92">
        <v>41821</v>
      </c>
      <c r="H19" s="103">
        <v>63</v>
      </c>
      <c r="I19" s="103">
        <v>1197</v>
      </c>
      <c r="J19" s="103">
        <v>1571</v>
      </c>
      <c r="K19" s="104" t="s">
        <v>169</v>
      </c>
      <c r="L19" s="95" t="s">
        <v>152</v>
      </c>
      <c r="M19" s="89" t="s">
        <v>182</v>
      </c>
      <c r="N19" s="108"/>
      <c r="O19" s="108"/>
      <c r="P19" s="108"/>
      <c r="Q19" s="71"/>
    </row>
    <row r="20" spans="1:17" ht="15.75">
      <c r="A20" s="105" t="s">
        <v>108</v>
      </c>
      <c r="B20" s="96" t="s">
        <v>127</v>
      </c>
      <c r="C20" s="75">
        <v>0</v>
      </c>
      <c r="D20" s="85">
        <v>0</v>
      </c>
      <c r="E20" s="105" t="s">
        <v>135</v>
      </c>
      <c r="F20" s="102" t="s">
        <v>146</v>
      </c>
      <c r="G20" s="92">
        <v>38838</v>
      </c>
      <c r="H20" s="103">
        <v>31</v>
      </c>
      <c r="I20" s="103">
        <v>1500</v>
      </c>
      <c r="J20" s="103">
        <v>2400</v>
      </c>
      <c r="K20" s="106" t="s">
        <v>170</v>
      </c>
      <c r="L20" s="89" t="s">
        <v>151</v>
      </c>
      <c r="M20" s="89"/>
      <c r="N20" s="108"/>
      <c r="O20" s="108" t="s">
        <v>84</v>
      </c>
      <c r="P20" s="108" t="s">
        <v>84</v>
      </c>
      <c r="Q20" s="71"/>
    </row>
    <row r="21" spans="1:17" ht="15.75">
      <c r="A21" s="105" t="s">
        <v>109</v>
      </c>
      <c r="B21" s="96" t="s">
        <v>128</v>
      </c>
      <c r="C21" s="75">
        <v>0</v>
      </c>
      <c r="D21" s="85">
        <v>0</v>
      </c>
      <c r="E21" s="105" t="s">
        <v>135</v>
      </c>
      <c r="F21" s="102" t="s">
        <v>147</v>
      </c>
      <c r="G21" s="92">
        <v>39965</v>
      </c>
      <c r="H21" s="103">
        <v>54</v>
      </c>
      <c r="I21" s="103">
        <v>4000</v>
      </c>
      <c r="J21" s="103">
        <v>4500</v>
      </c>
      <c r="K21" s="106" t="s">
        <v>171</v>
      </c>
      <c r="L21" s="89" t="s">
        <v>151</v>
      </c>
      <c r="M21" s="89"/>
      <c r="N21" s="108"/>
      <c r="O21" s="108" t="s">
        <v>84</v>
      </c>
      <c r="P21" s="108" t="s">
        <v>84</v>
      </c>
      <c r="Q21" s="71"/>
    </row>
    <row r="22" spans="1:17" ht="15.75">
      <c r="A22" s="101" t="s">
        <v>110</v>
      </c>
      <c r="B22" s="96" t="s">
        <v>129</v>
      </c>
      <c r="C22" s="72">
        <v>4000000</v>
      </c>
      <c r="D22" s="85" t="s">
        <v>130</v>
      </c>
      <c r="E22" s="101" t="s">
        <v>136</v>
      </c>
      <c r="F22" s="102" t="s">
        <v>148</v>
      </c>
      <c r="G22" s="92">
        <v>38628</v>
      </c>
      <c r="H22" s="103">
        <v>206</v>
      </c>
      <c r="I22" s="103">
        <v>6871</v>
      </c>
      <c r="J22" s="107">
        <v>14500</v>
      </c>
      <c r="K22" s="106" t="s">
        <v>172</v>
      </c>
      <c r="L22" s="89" t="s">
        <v>151</v>
      </c>
      <c r="M22" s="89" t="s">
        <v>182</v>
      </c>
      <c r="N22" s="108" t="s">
        <v>84</v>
      </c>
      <c r="O22" s="108"/>
      <c r="P22" s="108"/>
      <c r="Q22" s="71"/>
    </row>
    <row r="23" spans="2:17" ht="15.75">
      <c r="B23" s="8"/>
      <c r="C23" s="8"/>
      <c r="D23" s="8"/>
      <c r="E23" s="8"/>
      <c r="F23" s="8"/>
      <c r="G23" s="8"/>
      <c r="N23" s="109"/>
      <c r="O23" s="109"/>
      <c r="P23" s="10" t="s">
        <v>50</v>
      </c>
      <c r="Q23" s="70"/>
    </row>
    <row r="26" spans="1:4" ht="15">
      <c r="A26" s="112"/>
      <c r="B26" s="112"/>
      <c r="C26" s="112"/>
      <c r="D26" s="112"/>
    </row>
  </sheetData>
  <sheetProtection/>
  <dataValidations count="2">
    <dataValidation allowBlank="1" showInputMessage="1" showErrorMessage="1" prompt="Zadávejte bez mezer" sqref="A4:A9 E11:E17 E4:E9 A11:A17"/>
    <dataValidation allowBlank="1" showInputMessage="1" showErrorMessage="1" promptTitle="Fakturovaná cena nového vozidla " sqref="K4:K17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zoomScale="70" zoomScaleNormal="70" zoomScalePageLayoutView="0" workbookViewId="0" topLeftCell="A1">
      <selection activeCell="E4" sqref="E4"/>
    </sheetView>
  </sheetViews>
  <sheetFormatPr defaultColWidth="9.140625" defaultRowHeight="15"/>
  <cols>
    <col min="1" max="1" width="9.140625" style="8" customWidth="1"/>
    <col min="2" max="2" width="40.140625" style="8" customWidth="1"/>
    <col min="3" max="3" width="23.140625" style="8" customWidth="1"/>
    <col min="4" max="4" width="19.421875" style="8" customWidth="1"/>
    <col min="5" max="5" width="27.8515625" style="8" customWidth="1"/>
    <col min="6" max="16384" width="9.140625" style="8" customWidth="1"/>
  </cols>
  <sheetData>
    <row r="2" spans="2:3" ht="26.25" customHeight="1">
      <c r="B2" s="135" t="s">
        <v>73</v>
      </c>
      <c r="C2" s="135"/>
    </row>
    <row r="3" ht="15.75" thickBot="1"/>
    <row r="4" spans="2:5" ht="70.5" customHeight="1" thickBot="1">
      <c r="B4" s="19" t="s">
        <v>1</v>
      </c>
      <c r="C4" s="20" t="s">
        <v>2</v>
      </c>
      <c r="D4" s="21" t="s">
        <v>4</v>
      </c>
      <c r="E4" s="19" t="s">
        <v>183</v>
      </c>
    </row>
    <row r="5" spans="2:5" ht="59.25" customHeight="1" thickBot="1">
      <c r="B5" s="4" t="s">
        <v>58</v>
      </c>
      <c r="C5" s="5" t="s">
        <v>31</v>
      </c>
      <c r="D5" s="16" t="s">
        <v>12</v>
      </c>
      <c r="E5" s="28"/>
    </row>
    <row r="6" spans="2:5" ht="59.25" customHeight="1" thickBot="1">
      <c r="B6" s="4" t="s">
        <v>59</v>
      </c>
      <c r="C6" s="5" t="s">
        <v>11</v>
      </c>
      <c r="D6" s="16" t="s">
        <v>12</v>
      </c>
      <c r="E6" s="28"/>
    </row>
    <row r="7" spans="2:5" ht="63.75" thickBot="1">
      <c r="B7" s="6" t="s">
        <v>60</v>
      </c>
      <c r="C7" s="7" t="s">
        <v>68</v>
      </c>
      <c r="D7" s="17" t="s">
        <v>12</v>
      </c>
      <c r="E7" s="28"/>
    </row>
    <row r="8" spans="2:5" ht="65.25" customHeight="1" thickBot="1">
      <c r="B8" s="6" t="s">
        <v>61</v>
      </c>
      <c r="C8" s="7" t="s">
        <v>69</v>
      </c>
      <c r="D8" s="16" t="s">
        <v>12</v>
      </c>
      <c r="E8" s="28"/>
    </row>
    <row r="9" spans="2:5" ht="66" customHeight="1" thickBot="1">
      <c r="B9" s="34" t="s">
        <v>62</v>
      </c>
      <c r="C9" s="7" t="s">
        <v>70</v>
      </c>
      <c r="D9" s="16" t="s">
        <v>12</v>
      </c>
      <c r="E9" s="33"/>
    </row>
    <row r="10" spans="2:5" ht="65.25" customHeight="1" thickBot="1">
      <c r="B10" s="35" t="s">
        <v>63</v>
      </c>
      <c r="C10" s="7" t="s">
        <v>70</v>
      </c>
      <c r="D10" s="7" t="s">
        <v>12</v>
      </c>
      <c r="E10" s="115"/>
    </row>
    <row r="11" spans="2:5" ht="65.25" customHeight="1" thickBot="1">
      <c r="B11" s="36" t="s">
        <v>64</v>
      </c>
      <c r="C11" s="7" t="s">
        <v>69</v>
      </c>
      <c r="D11" s="16" t="s">
        <v>12</v>
      </c>
      <c r="E11" s="30"/>
    </row>
    <row r="12" spans="2:5" ht="65.25" customHeight="1" thickBot="1">
      <c r="B12" s="6" t="s">
        <v>65</v>
      </c>
      <c r="C12" s="7" t="s">
        <v>71</v>
      </c>
      <c r="D12" s="7" t="s">
        <v>12</v>
      </c>
      <c r="E12" s="116"/>
    </row>
    <row r="13" spans="2:5" ht="65.25" customHeight="1" thickBot="1">
      <c r="B13" s="37" t="s">
        <v>66</v>
      </c>
      <c r="C13" s="7" t="s">
        <v>70</v>
      </c>
      <c r="D13" s="16" t="s">
        <v>12</v>
      </c>
      <c r="E13" s="30"/>
    </row>
    <row r="14" spans="2:5" ht="65.25" customHeight="1" thickBot="1">
      <c r="B14" s="6" t="s">
        <v>67</v>
      </c>
      <c r="C14" s="7" t="s">
        <v>70</v>
      </c>
      <c r="D14" s="7" t="s">
        <v>12</v>
      </c>
      <c r="E14" s="117"/>
    </row>
    <row r="15" spans="4:5" ht="65.25" customHeight="1" thickBot="1">
      <c r="D15" s="10" t="s">
        <v>50</v>
      </c>
      <c r="E15" s="31"/>
    </row>
    <row r="19" spans="1:4" ht="15">
      <c r="A19" s="112"/>
      <c r="B19" s="112"/>
      <c r="C19" s="112"/>
      <c r="D19" s="112"/>
    </row>
  </sheetData>
  <sheetProtection/>
  <mergeCells count="1">
    <mergeCell ref="B2:C2"/>
  </mergeCells>
  <printOptions/>
  <pageMargins left="0.25" right="0.25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</dc:creator>
  <cp:keywords/>
  <dc:description/>
  <cp:lastModifiedBy>Mgr. Lucie Vlková</cp:lastModifiedBy>
  <cp:lastPrinted>2015-11-03T15:51:52Z</cp:lastPrinted>
  <dcterms:created xsi:type="dcterms:W3CDTF">2013-07-04T11:53:05Z</dcterms:created>
  <dcterms:modified xsi:type="dcterms:W3CDTF">2015-11-13T07:42:25Z</dcterms:modified>
  <cp:category/>
  <cp:version/>
  <cp:contentType/>
  <cp:contentStatus/>
</cp:coreProperties>
</file>