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okument\IROP II\Vzdělávání\TRUTNOV\ZŠ Domky TU\REALIZACE\VZ\Didaktické pomůcky\ZD\"/>
    </mc:Choice>
  </mc:AlternateContent>
  <xr:revisionPtr revIDLastSave="0" documentId="8_{259845A1-2D59-4167-80DB-EC9CEF113F6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List1" sheetId="1" r:id="rId1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1" l="1"/>
  <c r="G57" i="1" s="1"/>
  <c r="F51" i="1"/>
  <c r="G51" i="1" s="1"/>
  <c r="F50" i="1"/>
  <c r="G50" i="1" s="1"/>
  <c r="F49" i="1" l="1"/>
  <c r="G49" i="1" s="1"/>
  <c r="F48" i="1"/>
  <c r="G48" i="1" s="1"/>
  <c r="F47" i="1"/>
  <c r="G47" i="1" s="1"/>
  <c r="F56" i="1" l="1"/>
  <c r="G56" i="1" s="1"/>
  <c r="F55" i="1"/>
  <c r="G55" i="1" s="1"/>
  <c r="F44" i="1"/>
  <c r="G44" i="1" s="1"/>
  <c r="F58" i="1"/>
  <c r="G58" i="1" s="1"/>
  <c r="F46" i="1"/>
  <c r="G46" i="1" s="1"/>
  <c r="F45" i="1"/>
  <c r="G45" i="1" s="1"/>
  <c r="F54" i="1" l="1"/>
  <c r="G54" i="1" s="1"/>
  <c r="F53" i="1"/>
  <c r="G53" i="1" s="1"/>
  <c r="F52" i="1"/>
  <c r="G52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l="1"/>
  <c r="G59" i="1" s="1"/>
  <c r="F59" i="1"/>
</calcChain>
</file>

<file path=xl/sharedStrings.xml><?xml version="1.0" encoding="utf-8"?>
<sst xmlns="http://schemas.openxmlformats.org/spreadsheetml/2006/main" count="53" uniqueCount="34">
  <si>
    <t>Položka č.</t>
  </si>
  <si>
    <t>ks</t>
  </si>
  <si>
    <t>položka rozpočtu</t>
  </si>
  <si>
    <t>jednotka</t>
  </si>
  <si>
    <t>počet jednotek</t>
  </si>
  <si>
    <t>Nabídková cena za jednotku v Kč bez DPH</t>
  </si>
  <si>
    <t>Nabídková celková cena za  položku v Kč bez DPH</t>
  </si>
  <si>
    <t>Nabídková celková cena za  položku v Kč vč. DPH</t>
  </si>
  <si>
    <t xml:space="preserve">CELKEM </t>
  </si>
  <si>
    <t>V následující tabulce účastník zadávacího řízení doplní nabídkové ceny za jednotlivé části předmětu veřejné zakázky.</t>
  </si>
  <si>
    <t>hod.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</si>
  <si>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                                                                                                                             ……………………….........……………..                                                                                                         
                                                                                                                                                                                                              podpis oprávněné osoby</t>
  </si>
  <si>
    <t xml:space="preserve">Počítač vč. operačního systému a příslušenství </t>
  </si>
  <si>
    <t xml:space="preserve">Monitor vč. příslušenství </t>
  </si>
  <si>
    <t xml:space="preserve">Notebook vč. příslušenství </t>
  </si>
  <si>
    <t xml:space="preserve">Dokovací stanice </t>
  </si>
  <si>
    <t xml:space="preserve">Antivirový program </t>
  </si>
  <si>
    <t xml:space="preserve">	Kancelářský balík </t>
  </si>
  <si>
    <t xml:space="preserve">	Tablet vč. příslušenství </t>
  </si>
  <si>
    <t xml:space="preserve">	Nabíjecí skříň pro 20 tabletů </t>
  </si>
  <si>
    <t xml:space="preserve">Nabíjecí skříň pro 30 tabletů </t>
  </si>
  <si>
    <t xml:space="preserve">	Software pro řízení učebny </t>
  </si>
  <si>
    <t xml:space="preserve">	Software pro úpravu fotografií </t>
  </si>
  <si>
    <t xml:space="preserve">	Výukový jazykový SW (laboratoř) vč. licencí, sluchátek, instalace a zaškolení </t>
  </si>
  <si>
    <t xml:space="preserve">	Interaktivní projektor s ultrakrátkou projekční vzdáleností </t>
  </si>
  <si>
    <t xml:space="preserve">	Držák projektoru </t>
  </si>
  <si>
    <t xml:space="preserve">	Tabule triptych s křídly na pojezdu </t>
  </si>
  <si>
    <t xml:space="preserve">	Tabule obdélníková na zvedacím systému </t>
  </si>
  <si>
    <t xml:space="preserve">	Tabule obdélníková s posuvem </t>
  </si>
  <si>
    <t xml:space="preserve">	Tabule oboustranná na kolečkách </t>
  </si>
  <si>
    <t xml:space="preserve">	Ozvučení učebny </t>
  </si>
  <si>
    <t xml:space="preserve">	Instalace tabulí, projektorů a ozvučení </t>
  </si>
  <si>
    <t>Dokumentace, zaškolení obsluhy (1 osoby)</t>
  </si>
  <si>
    <r>
      <rPr>
        <sz val="11"/>
        <color theme="1"/>
        <rFont val="Calibri"/>
        <family val="2"/>
        <charset val="238"/>
        <scheme val="minor"/>
      </rPr>
      <t>Příloha č. 2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b/>
        <sz val="24"/>
        <color theme="4" tint="-0.499984740745262"/>
        <rFont val="Calibri"/>
        <family val="2"/>
        <charset val="238"/>
        <scheme val="minor"/>
      </rPr>
      <t xml:space="preserve">Tabulka k ocenění </t>
    </r>
    <r>
      <rPr>
        <b/>
        <sz val="24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veřejné zakázky na dodávky s názvem:
</t>
    </r>
    <r>
      <rPr>
        <b/>
        <sz val="26"/>
        <color theme="1"/>
        <rFont val="Calibri"/>
        <family val="2"/>
        <charset val="238"/>
        <scheme val="minor"/>
      </rPr>
      <t xml:space="preserve">
</t>
    </r>
    <r>
      <rPr>
        <b/>
        <sz val="24"/>
        <color theme="1"/>
        <rFont val="Calibri"/>
        <family val="2"/>
        <charset val="238"/>
        <scheme val="minor"/>
      </rPr>
      <t xml:space="preserve">„Dodávka IKT didaktických pomůcek – 
Základní škola, Trutnov, V Domcích 488“
</t>
    </r>
    <r>
      <rPr>
        <b/>
        <sz val="20"/>
        <color theme="1"/>
        <rFont val="Calibri"/>
        <family val="2"/>
        <charset val="238"/>
        <scheme val="minor"/>
      </rPr>
      <t xml:space="preserve">
</t>
    </r>
    <r>
      <rPr>
        <sz val="14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</si>
</sst>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67">
    <xf numFmtId="0" fontId="0" fillId="0" borderId="0" xfId="0"/>
    <xf numFmtId="2" fontId="10" fillId="0" borderId="10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vertical="center" wrapText="1"/>
    </xf>
    <xf numFmtId="2" fontId="10" fillId="0" borderId="10" xfId="0" applyNumberFormat="1" applyFont="1" applyBorder="1" applyAlignment="1">
      <alignment horizontal="right" vertical="center" wrapText="1"/>
    </xf>
    <xf numFmtId="4" fontId="7" fillId="3" borderId="12" xfId="0" applyNumberFormat="1" applyFont="1" applyFill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4" fontId="7" fillId="3" borderId="14" xfId="0" applyNumberFormat="1" applyFont="1" applyFill="1" applyBorder="1" applyAlignment="1">
      <alignment horizontal="right" vertical="center"/>
    </xf>
    <xf numFmtId="0" fontId="7" fillId="0" borderId="13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4" fontId="7" fillId="3" borderId="1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vertical="center" wrapText="1"/>
    </xf>
    <xf numFmtId="4" fontId="6" fillId="0" borderId="14" xfId="0" applyNumberFormat="1" applyFont="1" applyBorder="1" applyAlignment="1">
      <alignment vertical="center" wrapText="1"/>
    </xf>
    <xf numFmtId="4" fontId="6" fillId="0" borderId="10" xfId="0" applyNumberFormat="1" applyFont="1" applyBorder="1" applyAlignment="1">
      <alignment horizontal="left" vertical="center" wrapText="1"/>
    </xf>
    <xf numFmtId="2" fontId="10" fillId="3" borderId="14" xfId="0" applyNumberFormat="1" applyFont="1" applyFill="1" applyBorder="1" applyAlignment="1">
      <alignment horizontal="right" vertical="center" wrapText="1"/>
    </xf>
    <xf numFmtId="2" fontId="10" fillId="3" borderId="10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4" fontId="3" fillId="0" borderId="7" xfId="0" applyNumberFormat="1" applyFont="1" applyBorder="1"/>
    <xf numFmtId="4" fontId="7" fillId="3" borderId="14" xfId="1" applyNumberFormat="1" applyFont="1" applyFill="1" applyBorder="1" applyAlignment="1">
      <alignment horizontal="right" vertical="center"/>
    </xf>
    <xf numFmtId="4" fontId="9" fillId="3" borderId="15" xfId="2" applyNumberFormat="1" applyFont="1" applyFill="1" applyBorder="1" applyAlignment="1">
      <alignment horizontal="right" vertical="center"/>
    </xf>
    <xf numFmtId="2" fontId="10" fillId="3" borderId="10" xfId="0" applyNumberFormat="1" applyFont="1" applyFill="1" applyBorder="1" applyAlignment="1">
      <alignment horizontal="right" vertical="center"/>
    </xf>
    <xf numFmtId="0" fontId="0" fillId="6" borderId="17" xfId="0" applyFill="1" applyBorder="1" applyAlignment="1">
      <alignment vertical="center"/>
    </xf>
    <xf numFmtId="4" fontId="3" fillId="6" borderId="16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vertical="center"/>
    </xf>
    <xf numFmtId="2" fontId="0" fillId="6" borderId="16" xfId="0" applyNumberFormat="1" applyFill="1" applyBorder="1" applyAlignment="1">
      <alignment vertical="center"/>
    </xf>
    <xf numFmtId="4" fontId="3" fillId="6" borderId="22" xfId="0" applyNumberFormat="1" applyFont="1" applyFill="1" applyBorder="1" applyAlignment="1">
      <alignment vertical="center"/>
    </xf>
    <xf numFmtId="4" fontId="3" fillId="6" borderId="18" xfId="0" applyNumberFormat="1" applyFont="1" applyFill="1" applyBorder="1" applyAlignment="1">
      <alignment vertical="center"/>
    </xf>
    <xf numFmtId="4" fontId="10" fillId="0" borderId="10" xfId="0" applyNumberFormat="1" applyFont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right" vertical="center"/>
    </xf>
    <xf numFmtId="4" fontId="9" fillId="3" borderId="11" xfId="2" applyNumberFormat="1" applyFont="1" applyFill="1" applyBorder="1" applyAlignment="1">
      <alignment horizontal="right" vertical="center"/>
    </xf>
    <xf numFmtId="4" fontId="10" fillId="3" borderId="10" xfId="0" applyNumberFormat="1" applyFont="1" applyFill="1" applyBorder="1" applyAlignment="1">
      <alignment vertical="center" wrapText="1"/>
    </xf>
    <xf numFmtId="4" fontId="6" fillId="3" borderId="10" xfId="0" applyNumberFormat="1" applyFont="1" applyFill="1" applyBorder="1" applyAlignment="1">
      <alignment horizontal="left" vertical="center" wrapText="1"/>
    </xf>
    <xf numFmtId="4" fontId="6" fillId="3" borderId="10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4" fontId="10" fillId="5" borderId="10" xfId="0" applyNumberFormat="1" applyFont="1" applyFill="1" applyBorder="1" applyAlignment="1">
      <alignment horizontal="right" vertical="center" wrapTex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topLeftCell="A18" zoomScale="87" zoomScaleNormal="87" workbookViewId="0">
      <selection activeCell="L55" sqref="L55"/>
    </sheetView>
  </sheetViews>
  <sheetFormatPr defaultRowHeight="15" x14ac:dyDescent="0.25"/>
  <cols>
    <col min="1" max="1" width="7.42578125" style="7" customWidth="1"/>
    <col min="2" max="2" width="53.42578125" customWidth="1"/>
    <col min="3" max="3" width="9" customWidth="1"/>
    <col min="4" max="4" width="9.5703125" customWidth="1"/>
    <col min="5" max="7" width="20.5703125" customWidth="1"/>
  </cols>
  <sheetData>
    <row r="1" spans="1:7" ht="16.350000000000001" customHeight="1" x14ac:dyDescent="0.25">
      <c r="A1" s="53" t="s">
        <v>33</v>
      </c>
      <c r="B1" s="54"/>
      <c r="C1" s="54"/>
      <c r="D1" s="54"/>
      <c r="E1" s="54"/>
      <c r="F1" s="54"/>
      <c r="G1" s="55"/>
    </row>
    <row r="2" spans="1:7" ht="16.350000000000001" customHeight="1" x14ac:dyDescent="0.25">
      <c r="A2" s="56"/>
      <c r="B2" s="57"/>
      <c r="C2" s="57"/>
      <c r="D2" s="57"/>
      <c r="E2" s="57"/>
      <c r="F2" s="57"/>
      <c r="G2" s="58"/>
    </row>
    <row r="3" spans="1:7" ht="16.350000000000001" customHeight="1" x14ac:dyDescent="0.25">
      <c r="A3" s="56"/>
      <c r="B3" s="57"/>
      <c r="C3" s="57"/>
      <c r="D3" s="57"/>
      <c r="E3" s="57"/>
      <c r="F3" s="57"/>
      <c r="G3" s="58"/>
    </row>
    <row r="4" spans="1:7" ht="16.350000000000001" customHeight="1" x14ac:dyDescent="0.25">
      <c r="A4" s="56"/>
      <c r="B4" s="57"/>
      <c r="C4" s="57"/>
      <c r="D4" s="57"/>
      <c r="E4" s="57"/>
      <c r="F4" s="57"/>
      <c r="G4" s="58"/>
    </row>
    <row r="5" spans="1:7" ht="16.350000000000001" customHeight="1" x14ac:dyDescent="0.25">
      <c r="A5" s="56"/>
      <c r="B5" s="57"/>
      <c r="C5" s="57"/>
      <c r="D5" s="57"/>
      <c r="E5" s="57"/>
      <c r="F5" s="57"/>
      <c r="G5" s="58"/>
    </row>
    <row r="6" spans="1:7" ht="16.350000000000001" customHeight="1" x14ac:dyDescent="0.25">
      <c r="A6" s="56"/>
      <c r="B6" s="57"/>
      <c r="C6" s="57"/>
      <c r="D6" s="57"/>
      <c r="E6" s="57"/>
      <c r="F6" s="57"/>
      <c r="G6" s="58"/>
    </row>
    <row r="7" spans="1:7" ht="16.350000000000001" customHeight="1" x14ac:dyDescent="0.25">
      <c r="A7" s="56"/>
      <c r="B7" s="57"/>
      <c r="C7" s="57"/>
      <c r="D7" s="57"/>
      <c r="E7" s="57"/>
      <c r="F7" s="57"/>
      <c r="G7" s="58"/>
    </row>
    <row r="8" spans="1:7" ht="16.350000000000001" customHeight="1" x14ac:dyDescent="0.25">
      <c r="A8" s="56"/>
      <c r="B8" s="57"/>
      <c r="C8" s="57"/>
      <c r="D8" s="57"/>
      <c r="E8" s="57"/>
      <c r="F8" s="57"/>
      <c r="G8" s="58"/>
    </row>
    <row r="9" spans="1:7" ht="16.350000000000001" customHeight="1" x14ac:dyDescent="0.25">
      <c r="A9" s="56"/>
      <c r="B9" s="57"/>
      <c r="C9" s="57"/>
      <c r="D9" s="57"/>
      <c r="E9" s="57"/>
      <c r="F9" s="57"/>
      <c r="G9" s="58"/>
    </row>
    <row r="10" spans="1:7" ht="16.350000000000001" customHeight="1" x14ac:dyDescent="0.25">
      <c r="A10" s="56"/>
      <c r="B10" s="57"/>
      <c r="C10" s="57"/>
      <c r="D10" s="57"/>
      <c r="E10" s="57"/>
      <c r="F10" s="57"/>
      <c r="G10" s="58"/>
    </row>
    <row r="11" spans="1:7" ht="16.350000000000001" customHeight="1" x14ac:dyDescent="0.25">
      <c r="A11" s="56"/>
      <c r="B11" s="57"/>
      <c r="C11" s="57"/>
      <c r="D11" s="57"/>
      <c r="E11" s="57"/>
      <c r="F11" s="57"/>
      <c r="G11" s="58"/>
    </row>
    <row r="12" spans="1:7" ht="16.350000000000001" customHeight="1" x14ac:dyDescent="0.25">
      <c r="A12" s="56"/>
      <c r="B12" s="57"/>
      <c r="C12" s="57"/>
      <c r="D12" s="57"/>
      <c r="E12" s="57"/>
      <c r="F12" s="57"/>
      <c r="G12" s="58"/>
    </row>
    <row r="13" spans="1:7" ht="16.350000000000001" customHeight="1" x14ac:dyDescent="0.25">
      <c r="A13" s="56"/>
      <c r="B13" s="57"/>
      <c r="C13" s="57"/>
      <c r="D13" s="57"/>
      <c r="E13" s="57"/>
      <c r="F13" s="57"/>
      <c r="G13" s="58"/>
    </row>
    <row r="14" spans="1:7" ht="16.350000000000001" customHeight="1" x14ac:dyDescent="0.25">
      <c r="A14" s="56"/>
      <c r="B14" s="57"/>
      <c r="C14" s="57"/>
      <c r="D14" s="57"/>
      <c r="E14" s="57"/>
      <c r="F14" s="57"/>
      <c r="G14" s="58"/>
    </row>
    <row r="15" spans="1:7" ht="16.350000000000001" customHeight="1" x14ac:dyDescent="0.25">
      <c r="A15" s="56"/>
      <c r="B15" s="57"/>
      <c r="C15" s="57"/>
      <c r="D15" s="57"/>
      <c r="E15" s="57"/>
      <c r="F15" s="57"/>
      <c r="G15" s="58"/>
    </row>
    <row r="16" spans="1:7" ht="16.350000000000001" customHeight="1" x14ac:dyDescent="0.25">
      <c r="A16" s="56"/>
      <c r="B16" s="57"/>
      <c r="C16" s="57"/>
      <c r="D16" s="57"/>
      <c r="E16" s="57"/>
      <c r="F16" s="57"/>
      <c r="G16" s="58"/>
    </row>
    <row r="17" spans="1:7" ht="16.350000000000001" customHeight="1" x14ac:dyDescent="0.25">
      <c r="A17" s="56"/>
      <c r="B17" s="57"/>
      <c r="C17" s="57"/>
      <c r="D17" s="57"/>
      <c r="E17" s="57"/>
      <c r="F17" s="57"/>
      <c r="G17" s="58"/>
    </row>
    <row r="18" spans="1:7" ht="16.350000000000001" customHeight="1" x14ac:dyDescent="0.25">
      <c r="A18" s="56"/>
      <c r="B18" s="57"/>
      <c r="C18" s="57"/>
      <c r="D18" s="57"/>
      <c r="E18" s="57"/>
      <c r="F18" s="57"/>
      <c r="G18" s="58"/>
    </row>
    <row r="19" spans="1:7" ht="16.350000000000001" customHeight="1" x14ac:dyDescent="0.25">
      <c r="A19" s="56"/>
      <c r="B19" s="57"/>
      <c r="C19" s="57"/>
      <c r="D19" s="57"/>
      <c r="E19" s="57"/>
      <c r="F19" s="57"/>
      <c r="G19" s="58"/>
    </row>
    <row r="20" spans="1:7" ht="16.350000000000001" customHeight="1" x14ac:dyDescent="0.25">
      <c r="A20" s="56"/>
      <c r="B20" s="57"/>
      <c r="C20" s="57"/>
      <c r="D20" s="57"/>
      <c r="E20" s="57"/>
      <c r="F20" s="57"/>
      <c r="G20" s="58"/>
    </row>
    <row r="21" spans="1:7" ht="16.350000000000001" customHeight="1" x14ac:dyDescent="0.25">
      <c r="A21" s="56"/>
      <c r="B21" s="57"/>
      <c r="C21" s="57"/>
      <c r="D21" s="57"/>
      <c r="E21" s="57"/>
      <c r="F21" s="57"/>
      <c r="G21" s="58"/>
    </row>
    <row r="22" spans="1:7" ht="16.350000000000001" customHeight="1" x14ac:dyDescent="0.25">
      <c r="A22" s="56"/>
      <c r="B22" s="57"/>
      <c r="C22" s="57"/>
      <c r="D22" s="57"/>
      <c r="E22" s="57"/>
      <c r="F22" s="57"/>
      <c r="G22" s="58"/>
    </row>
    <row r="23" spans="1:7" ht="16.350000000000001" customHeight="1" x14ac:dyDescent="0.25">
      <c r="A23" s="56"/>
      <c r="B23" s="57"/>
      <c r="C23" s="57"/>
      <c r="D23" s="57"/>
      <c r="E23" s="57"/>
      <c r="F23" s="57"/>
      <c r="G23" s="58"/>
    </row>
    <row r="24" spans="1:7" ht="16.350000000000001" customHeight="1" x14ac:dyDescent="0.25">
      <c r="A24" s="56"/>
      <c r="B24" s="57"/>
      <c r="C24" s="57"/>
      <c r="D24" s="57"/>
      <c r="E24" s="57"/>
      <c r="F24" s="57"/>
      <c r="G24" s="58"/>
    </row>
    <row r="25" spans="1:7" ht="16.350000000000001" customHeight="1" x14ac:dyDescent="0.25">
      <c r="A25" s="56"/>
      <c r="B25" s="57"/>
      <c r="C25" s="57"/>
      <c r="D25" s="57"/>
      <c r="E25" s="57"/>
      <c r="F25" s="57"/>
      <c r="G25" s="58"/>
    </row>
    <row r="26" spans="1:7" ht="16.350000000000001" customHeight="1" x14ac:dyDescent="0.25">
      <c r="A26" s="56"/>
      <c r="B26" s="57"/>
      <c r="C26" s="57"/>
      <c r="D26" s="57"/>
      <c r="E26" s="57"/>
      <c r="F26" s="57"/>
      <c r="G26" s="58"/>
    </row>
    <row r="27" spans="1:7" ht="16.350000000000001" customHeight="1" x14ac:dyDescent="0.25">
      <c r="A27" s="56"/>
      <c r="B27" s="57"/>
      <c r="C27" s="57"/>
      <c r="D27" s="57"/>
      <c r="E27" s="57"/>
      <c r="F27" s="57"/>
      <c r="G27" s="58"/>
    </row>
    <row r="28" spans="1:7" ht="16.350000000000001" customHeight="1" x14ac:dyDescent="0.25">
      <c r="A28" s="56"/>
      <c r="B28" s="57"/>
      <c r="C28" s="57"/>
      <c r="D28" s="57"/>
      <c r="E28" s="57"/>
      <c r="F28" s="57"/>
      <c r="G28" s="58"/>
    </row>
    <row r="29" spans="1:7" ht="16.350000000000001" customHeight="1" x14ac:dyDescent="0.25">
      <c r="A29" s="56"/>
      <c r="B29" s="57"/>
      <c r="C29" s="57"/>
      <c r="D29" s="57"/>
      <c r="E29" s="57"/>
      <c r="F29" s="57"/>
      <c r="G29" s="58"/>
    </row>
    <row r="30" spans="1:7" ht="16.350000000000001" customHeight="1" x14ac:dyDescent="0.25">
      <c r="A30" s="56"/>
      <c r="B30" s="57"/>
      <c r="C30" s="57"/>
      <c r="D30" s="57"/>
      <c r="E30" s="57"/>
      <c r="F30" s="57"/>
      <c r="G30" s="58"/>
    </row>
    <row r="31" spans="1:7" ht="16.350000000000001" customHeight="1" x14ac:dyDescent="0.25">
      <c r="A31" s="56"/>
      <c r="B31" s="57"/>
      <c r="C31" s="57"/>
      <c r="D31" s="57"/>
      <c r="E31" s="57"/>
      <c r="F31" s="57"/>
      <c r="G31" s="58"/>
    </row>
    <row r="32" spans="1:7" ht="16.350000000000001" customHeight="1" x14ac:dyDescent="0.25">
      <c r="A32" s="56"/>
      <c r="B32" s="57"/>
      <c r="C32" s="57"/>
      <c r="D32" s="57"/>
      <c r="E32" s="57"/>
      <c r="F32" s="57"/>
      <c r="G32" s="58"/>
    </row>
    <row r="33" spans="1:7" ht="16.350000000000001" customHeight="1" thickBot="1" x14ac:dyDescent="0.3">
      <c r="A33" s="59"/>
      <c r="B33" s="60"/>
      <c r="C33" s="60"/>
      <c r="D33" s="60"/>
      <c r="E33" s="60"/>
      <c r="F33" s="60"/>
      <c r="G33" s="61"/>
    </row>
    <row r="34" spans="1:7" ht="15" customHeight="1" thickBot="1" x14ac:dyDescent="0.3">
      <c r="A34" s="8"/>
      <c r="B34" s="8"/>
      <c r="C34" s="8"/>
      <c r="D34" s="8"/>
      <c r="E34" s="8"/>
      <c r="F34" s="8"/>
      <c r="G34" s="8"/>
    </row>
    <row r="35" spans="1:7" ht="34.5" customHeight="1" thickBot="1" x14ac:dyDescent="0.3">
      <c r="A35" s="63" t="s">
        <v>9</v>
      </c>
      <c r="B35" s="64"/>
      <c r="C35" s="64"/>
      <c r="D35" s="64"/>
      <c r="E35" s="64"/>
      <c r="F35" s="64"/>
      <c r="G35" s="65"/>
    </row>
    <row r="36" spans="1:7" ht="15.75" thickBot="1" x14ac:dyDescent="0.3">
      <c r="A36" s="62"/>
      <c r="B36" s="62"/>
      <c r="C36" s="62"/>
      <c r="D36" s="62"/>
      <c r="E36" s="62"/>
      <c r="F36" s="62"/>
      <c r="G36" s="62"/>
    </row>
    <row r="37" spans="1:7" ht="38.1" customHeight="1" x14ac:dyDescent="0.25">
      <c r="A37" s="21" t="s">
        <v>0</v>
      </c>
      <c r="B37" s="22" t="s">
        <v>2</v>
      </c>
      <c r="C37" s="22" t="s">
        <v>3</v>
      </c>
      <c r="D37" s="23" t="s">
        <v>4</v>
      </c>
      <c r="E37" s="23" t="s">
        <v>5</v>
      </c>
      <c r="F37" s="23" t="s">
        <v>6</v>
      </c>
      <c r="G37" s="24" t="s">
        <v>7</v>
      </c>
    </row>
    <row r="38" spans="1:7" ht="18" customHeight="1" x14ac:dyDescent="0.25">
      <c r="A38" s="10">
        <v>1</v>
      </c>
      <c r="B38" s="14" t="s">
        <v>12</v>
      </c>
      <c r="C38" s="15" t="s">
        <v>1</v>
      </c>
      <c r="D38" s="19">
        <v>96</v>
      </c>
      <c r="E38" s="66">
        <v>0</v>
      </c>
      <c r="F38" s="29">
        <f>E38*D38</f>
        <v>0</v>
      </c>
      <c r="G38" s="30">
        <f>F38*1.21</f>
        <v>0</v>
      </c>
    </row>
    <row r="39" spans="1:7" ht="18" customHeight="1" x14ac:dyDescent="0.25">
      <c r="A39" s="6">
        <v>2</v>
      </c>
      <c r="B39" s="2" t="s">
        <v>13</v>
      </c>
      <c r="C39" s="38" t="s">
        <v>1</v>
      </c>
      <c r="D39" s="31">
        <v>96</v>
      </c>
      <c r="E39" s="66">
        <v>0</v>
      </c>
      <c r="F39" s="29">
        <f t="shared" ref="F39:F44" si="0">E39*D39</f>
        <v>0</v>
      </c>
      <c r="G39" s="30">
        <f t="shared" ref="G39:G44" si="1">F39*1.21</f>
        <v>0</v>
      </c>
    </row>
    <row r="40" spans="1:7" ht="18" customHeight="1" x14ac:dyDescent="0.25">
      <c r="A40" s="6">
        <v>3</v>
      </c>
      <c r="B40" s="2" t="s">
        <v>14</v>
      </c>
      <c r="C40" s="1" t="s">
        <v>1</v>
      </c>
      <c r="D40" s="31">
        <v>52</v>
      </c>
      <c r="E40" s="66">
        <v>0</v>
      </c>
      <c r="F40" s="29">
        <f t="shared" si="0"/>
        <v>0</v>
      </c>
      <c r="G40" s="30">
        <f t="shared" si="1"/>
        <v>0</v>
      </c>
    </row>
    <row r="41" spans="1:7" ht="18" customHeight="1" x14ac:dyDescent="0.25">
      <c r="A41" s="6">
        <v>4</v>
      </c>
      <c r="B41" s="2" t="s">
        <v>15</v>
      </c>
      <c r="C41" s="1" t="s">
        <v>1</v>
      </c>
      <c r="D41" s="20">
        <v>7</v>
      </c>
      <c r="E41" s="66">
        <v>0</v>
      </c>
      <c r="F41" s="29">
        <f t="shared" si="0"/>
        <v>0</v>
      </c>
      <c r="G41" s="30">
        <f t="shared" si="1"/>
        <v>0</v>
      </c>
    </row>
    <row r="42" spans="1:7" ht="18" customHeight="1" x14ac:dyDescent="0.25">
      <c r="A42" s="6">
        <v>5</v>
      </c>
      <c r="B42" s="3" t="s">
        <v>16</v>
      </c>
      <c r="C42" s="15" t="s">
        <v>1</v>
      </c>
      <c r="D42" s="20">
        <v>148</v>
      </c>
      <c r="E42" s="66">
        <v>0</v>
      </c>
      <c r="F42" s="29">
        <f t="shared" si="0"/>
        <v>0</v>
      </c>
      <c r="G42" s="30">
        <f t="shared" si="1"/>
        <v>0</v>
      </c>
    </row>
    <row r="43" spans="1:7" ht="18" customHeight="1" x14ac:dyDescent="0.25">
      <c r="A43" s="6">
        <v>6</v>
      </c>
      <c r="B43" s="2" t="s">
        <v>17</v>
      </c>
      <c r="C43" s="1" t="s">
        <v>1</v>
      </c>
      <c r="D43" s="20">
        <v>148</v>
      </c>
      <c r="E43" s="66">
        <v>0</v>
      </c>
      <c r="F43" s="29">
        <f t="shared" si="0"/>
        <v>0</v>
      </c>
      <c r="G43" s="30">
        <f t="shared" si="1"/>
        <v>0</v>
      </c>
    </row>
    <row r="44" spans="1:7" ht="18" customHeight="1" x14ac:dyDescent="0.25">
      <c r="A44" s="10">
        <v>7</v>
      </c>
      <c r="B44" s="3" t="s">
        <v>18</v>
      </c>
      <c r="C44" s="15" t="s">
        <v>1</v>
      </c>
      <c r="D44" s="16">
        <v>86</v>
      </c>
      <c r="E44" s="66">
        <v>0</v>
      </c>
      <c r="F44" s="29">
        <f t="shared" si="0"/>
        <v>0</v>
      </c>
      <c r="G44" s="30">
        <f t="shared" si="1"/>
        <v>0</v>
      </c>
    </row>
    <row r="45" spans="1:7" ht="18" customHeight="1" x14ac:dyDescent="0.25">
      <c r="A45" s="6">
        <v>8</v>
      </c>
      <c r="B45" s="18" t="s">
        <v>19</v>
      </c>
      <c r="C45" s="11" t="s">
        <v>1</v>
      </c>
      <c r="D45" s="17">
        <v>3</v>
      </c>
      <c r="E45" s="66">
        <v>0</v>
      </c>
      <c r="F45" s="29">
        <f t="shared" ref="F45:F46" si="2">E45*D45</f>
        <v>0</v>
      </c>
      <c r="G45" s="30">
        <f t="shared" ref="G45:G46" si="3">F45*1.21</f>
        <v>0</v>
      </c>
    </row>
    <row r="46" spans="1:7" ht="18" customHeight="1" x14ac:dyDescent="0.25">
      <c r="A46" s="12">
        <v>9</v>
      </c>
      <c r="B46" s="3" t="s">
        <v>20</v>
      </c>
      <c r="C46" s="15" t="s">
        <v>1</v>
      </c>
      <c r="D46" s="16">
        <v>1</v>
      </c>
      <c r="E46" s="66">
        <v>0</v>
      </c>
      <c r="F46" s="29">
        <f t="shared" si="2"/>
        <v>0</v>
      </c>
      <c r="G46" s="30">
        <f t="shared" si="3"/>
        <v>0</v>
      </c>
    </row>
    <row r="47" spans="1:7" ht="18" customHeight="1" x14ac:dyDescent="0.25">
      <c r="A47" s="6">
        <v>10</v>
      </c>
      <c r="B47" s="42" t="s">
        <v>21</v>
      </c>
      <c r="C47" s="11" t="s">
        <v>1</v>
      </c>
      <c r="D47" s="17">
        <v>2</v>
      </c>
      <c r="E47" s="66">
        <v>0</v>
      </c>
      <c r="F47" s="29">
        <f t="shared" ref="F47:F49" si="4">E47*D47</f>
        <v>0</v>
      </c>
      <c r="G47" s="30">
        <f t="shared" ref="G47:G49" si="5">F47*1.21</f>
        <v>0</v>
      </c>
    </row>
    <row r="48" spans="1:7" ht="18" customHeight="1" x14ac:dyDescent="0.25">
      <c r="A48" s="12">
        <v>11</v>
      </c>
      <c r="B48" s="42" t="s">
        <v>22</v>
      </c>
      <c r="C48" s="11" t="s">
        <v>1</v>
      </c>
      <c r="D48" s="17">
        <v>1</v>
      </c>
      <c r="E48" s="66">
        <v>0</v>
      </c>
      <c r="F48" s="29">
        <f t="shared" si="4"/>
        <v>0</v>
      </c>
      <c r="G48" s="30">
        <f t="shared" si="5"/>
        <v>0</v>
      </c>
    </row>
    <row r="49" spans="1:7" ht="18" customHeight="1" x14ac:dyDescent="0.25">
      <c r="A49" s="12">
        <v>12</v>
      </c>
      <c r="B49" s="43" t="s">
        <v>23</v>
      </c>
      <c r="C49" s="11" t="s">
        <v>1</v>
      </c>
      <c r="D49" s="16">
        <v>1</v>
      </c>
      <c r="E49" s="66">
        <v>0</v>
      </c>
      <c r="F49" s="29">
        <f t="shared" si="4"/>
        <v>0</v>
      </c>
      <c r="G49" s="30">
        <f t="shared" si="5"/>
        <v>0</v>
      </c>
    </row>
    <row r="50" spans="1:7" ht="18" customHeight="1" x14ac:dyDescent="0.25">
      <c r="A50" s="12">
        <v>13</v>
      </c>
      <c r="B50" s="18" t="s">
        <v>24</v>
      </c>
      <c r="C50" s="11" t="s">
        <v>1</v>
      </c>
      <c r="D50" s="17">
        <v>8</v>
      </c>
      <c r="E50" s="66">
        <v>0</v>
      </c>
      <c r="F50" s="29">
        <f t="shared" ref="F50:F51" si="6">E50*D50</f>
        <v>0</v>
      </c>
      <c r="G50" s="30">
        <f t="shared" ref="G50:G51" si="7">F50*1.21</f>
        <v>0</v>
      </c>
    </row>
    <row r="51" spans="1:7" ht="18" customHeight="1" x14ac:dyDescent="0.25">
      <c r="A51" s="12">
        <v>14</v>
      </c>
      <c r="B51" s="18" t="s">
        <v>25</v>
      </c>
      <c r="C51" s="15" t="s">
        <v>1</v>
      </c>
      <c r="D51" s="16">
        <v>2</v>
      </c>
      <c r="E51" s="66">
        <v>0</v>
      </c>
      <c r="F51" s="29">
        <f t="shared" si="6"/>
        <v>0</v>
      </c>
      <c r="G51" s="30">
        <f t="shared" si="7"/>
        <v>0</v>
      </c>
    </row>
    <row r="52" spans="1:7" ht="18" customHeight="1" x14ac:dyDescent="0.25">
      <c r="A52" s="12">
        <v>15</v>
      </c>
      <c r="B52" s="5" t="s">
        <v>26</v>
      </c>
      <c r="C52" s="13" t="s">
        <v>1</v>
      </c>
      <c r="D52" s="9">
        <v>4</v>
      </c>
      <c r="E52" s="66">
        <v>0</v>
      </c>
      <c r="F52" s="29">
        <f t="shared" ref="F52:F53" si="8">E52*D52</f>
        <v>0</v>
      </c>
      <c r="G52" s="30">
        <f t="shared" ref="G52:G54" si="9">F52*1.21</f>
        <v>0</v>
      </c>
    </row>
    <row r="53" spans="1:7" ht="18" customHeight="1" x14ac:dyDescent="0.25">
      <c r="A53" s="12">
        <v>16</v>
      </c>
      <c r="B53" s="3" t="s">
        <v>27</v>
      </c>
      <c r="C53" s="13" t="s">
        <v>1</v>
      </c>
      <c r="D53" s="9">
        <v>2</v>
      </c>
      <c r="E53" s="66">
        <v>0</v>
      </c>
      <c r="F53" s="39">
        <f t="shared" si="8"/>
        <v>0</v>
      </c>
      <c r="G53" s="40">
        <f t="shared" si="9"/>
        <v>0</v>
      </c>
    </row>
    <row r="54" spans="1:7" ht="18" customHeight="1" x14ac:dyDescent="0.25">
      <c r="A54" s="10">
        <v>17</v>
      </c>
      <c r="B54" s="3" t="s">
        <v>28</v>
      </c>
      <c r="C54" s="13" t="s">
        <v>1</v>
      </c>
      <c r="D54" s="9">
        <v>2</v>
      </c>
      <c r="E54" s="66">
        <v>0</v>
      </c>
      <c r="F54" s="29">
        <f t="shared" ref="F54:F58" si="10">E54*D54</f>
        <v>0</v>
      </c>
      <c r="G54" s="30">
        <f t="shared" si="9"/>
        <v>0</v>
      </c>
    </row>
    <row r="55" spans="1:7" ht="18" customHeight="1" x14ac:dyDescent="0.25">
      <c r="A55" s="10">
        <v>18</v>
      </c>
      <c r="B55" s="3" t="s">
        <v>29</v>
      </c>
      <c r="C55" s="11" t="s">
        <v>1</v>
      </c>
      <c r="D55" s="17">
        <v>2</v>
      </c>
      <c r="E55" s="66">
        <v>0</v>
      </c>
      <c r="F55" s="29">
        <f t="shared" ref="F55:F56" si="11">E55*D55</f>
        <v>0</v>
      </c>
      <c r="G55" s="30">
        <f t="shared" ref="G55:G56" si="12">F55*1.21</f>
        <v>0</v>
      </c>
    </row>
    <row r="56" spans="1:7" ht="18" customHeight="1" x14ac:dyDescent="0.25">
      <c r="A56" s="10">
        <v>19</v>
      </c>
      <c r="B56" s="3" t="s">
        <v>30</v>
      </c>
      <c r="C56" s="13" t="s">
        <v>1</v>
      </c>
      <c r="D56" s="17">
        <v>8</v>
      </c>
      <c r="E56" s="66">
        <v>0</v>
      </c>
      <c r="F56" s="29">
        <f t="shared" si="11"/>
        <v>0</v>
      </c>
      <c r="G56" s="30">
        <f t="shared" si="12"/>
        <v>0</v>
      </c>
    </row>
    <row r="57" spans="1:7" ht="18" customHeight="1" x14ac:dyDescent="0.25">
      <c r="A57" s="10">
        <v>20</v>
      </c>
      <c r="B57" s="3" t="s">
        <v>31</v>
      </c>
      <c r="C57" s="13" t="s">
        <v>1</v>
      </c>
      <c r="D57" s="17">
        <v>8</v>
      </c>
      <c r="E57" s="66">
        <v>0</v>
      </c>
      <c r="F57" s="29">
        <f t="shared" ref="F57" si="13">E57*D57</f>
        <v>0</v>
      </c>
      <c r="G57" s="30">
        <f t="shared" ref="G57" si="14">F57*1.21</f>
        <v>0</v>
      </c>
    </row>
    <row r="58" spans="1:7" ht="18" customHeight="1" thickBot="1" x14ac:dyDescent="0.3">
      <c r="A58" s="6">
        <v>21</v>
      </c>
      <c r="B58" s="41" t="s">
        <v>32</v>
      </c>
      <c r="C58" s="1" t="s">
        <v>10</v>
      </c>
      <c r="D58" s="4">
        <v>4</v>
      </c>
      <c r="E58" s="66">
        <v>0</v>
      </c>
      <c r="F58" s="29">
        <f t="shared" si="10"/>
        <v>0</v>
      </c>
      <c r="G58" s="30">
        <f t="shared" ref="G58" si="15">F58*1.21</f>
        <v>0</v>
      </c>
    </row>
    <row r="59" spans="1:7" ht="30" customHeight="1" thickBot="1" x14ac:dyDescent="0.3">
      <c r="A59" s="32"/>
      <c r="B59" s="33" t="s">
        <v>8</v>
      </c>
      <c r="C59" s="34"/>
      <c r="D59" s="35"/>
      <c r="E59" s="34"/>
      <c r="F59" s="36">
        <f>SUM(F38:F58)</f>
        <v>0</v>
      </c>
      <c r="G59" s="37">
        <f>SUM(G38:G58)</f>
        <v>0</v>
      </c>
    </row>
    <row r="60" spans="1:7" ht="19.5" thickBot="1" x14ac:dyDescent="0.35">
      <c r="A60" s="25"/>
      <c r="B60" s="26"/>
      <c r="C60" s="26"/>
      <c r="D60" s="26"/>
      <c r="E60" s="26"/>
      <c r="F60" s="27"/>
      <c r="G60" s="28"/>
    </row>
    <row r="61" spans="1:7" ht="20.100000000000001" customHeight="1" x14ac:dyDescent="0.25">
      <c r="A61" s="44" t="s">
        <v>11</v>
      </c>
      <c r="B61" s="45"/>
      <c r="C61" s="45"/>
      <c r="D61" s="45"/>
      <c r="E61" s="45"/>
      <c r="F61" s="45"/>
      <c r="G61" s="46"/>
    </row>
    <row r="62" spans="1:7" ht="20.100000000000001" customHeight="1" x14ac:dyDescent="0.25">
      <c r="A62" s="47"/>
      <c r="B62" s="48"/>
      <c r="C62" s="48"/>
      <c r="D62" s="48"/>
      <c r="E62" s="48"/>
      <c r="F62" s="48"/>
      <c r="G62" s="49"/>
    </row>
    <row r="63" spans="1:7" ht="20.100000000000001" customHeight="1" x14ac:dyDescent="0.25">
      <c r="A63" s="47"/>
      <c r="B63" s="48"/>
      <c r="C63" s="48"/>
      <c r="D63" s="48"/>
      <c r="E63" s="48"/>
      <c r="F63" s="48"/>
      <c r="G63" s="49"/>
    </row>
    <row r="64" spans="1:7" ht="20.100000000000001" customHeight="1" x14ac:dyDescent="0.25">
      <c r="A64" s="47"/>
      <c r="B64" s="48"/>
      <c r="C64" s="48"/>
      <c r="D64" s="48"/>
      <c r="E64" s="48"/>
      <c r="F64" s="48"/>
      <c r="G64" s="49"/>
    </row>
    <row r="65" spans="1:7" ht="20.100000000000001" customHeight="1" x14ac:dyDescent="0.25">
      <c r="A65" s="47"/>
      <c r="B65" s="48"/>
      <c r="C65" s="48"/>
      <c r="D65" s="48"/>
      <c r="E65" s="48"/>
      <c r="F65" s="48"/>
      <c r="G65" s="49"/>
    </row>
    <row r="66" spans="1:7" ht="20.100000000000001" customHeight="1" x14ac:dyDescent="0.25">
      <c r="A66" s="47"/>
      <c r="B66" s="48"/>
      <c r="C66" s="48"/>
      <c r="D66" s="48"/>
      <c r="E66" s="48"/>
      <c r="F66" s="48"/>
      <c r="G66" s="49"/>
    </row>
    <row r="67" spans="1:7" ht="20.100000000000001" customHeight="1" x14ac:dyDescent="0.25">
      <c r="A67" s="47"/>
      <c r="B67" s="48"/>
      <c r="C67" s="48"/>
      <c r="D67" s="48"/>
      <c r="E67" s="48"/>
      <c r="F67" s="48"/>
      <c r="G67" s="49"/>
    </row>
    <row r="68" spans="1:7" ht="20.100000000000001" customHeight="1" thickBot="1" x14ac:dyDescent="0.3">
      <c r="A68" s="50"/>
      <c r="B68" s="51"/>
      <c r="C68" s="51"/>
      <c r="D68" s="51"/>
      <c r="E68" s="51"/>
      <c r="F68" s="51"/>
      <c r="G68" s="52"/>
    </row>
  </sheetData>
  <mergeCells count="4">
    <mergeCell ref="A61:G68"/>
    <mergeCell ref="A1:G33"/>
    <mergeCell ref="A36:G36"/>
    <mergeCell ref="A35:G3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 - ICT plus, s.r.o.</cp:lastModifiedBy>
  <cp:lastPrinted>2024-03-06T19:46:56Z</cp:lastPrinted>
  <dcterms:created xsi:type="dcterms:W3CDTF">2019-02-14T23:05:15Z</dcterms:created>
  <dcterms:modified xsi:type="dcterms:W3CDTF">2024-09-16T14:12:30Z</dcterms:modified>
</cp:coreProperties>
</file>