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R:\Projektové dokumentace\Kultura\Lípové náměstí Poříčí\PD final 2025 pro VŘ\"/>
    </mc:Choice>
  </mc:AlternateContent>
  <bookViews>
    <workbookView xWindow="0" yWindow="0" windowWidth="38400" windowHeight="17436"/>
  </bookViews>
  <sheets>
    <sheet name="List1" sheetId="24" r:id="rId1"/>
    <sheet name="VzorPolozky" sheetId="10" state="hidden" r:id="rId2"/>
  </sheets>
  <externalReferences>
    <externalReference r:id="rId3"/>
  </externalReferences>
  <definedNames>
    <definedName name="CenaCelkem">#REF!</definedName>
    <definedName name="CenaCelkemBezDPH">#REF!</definedName>
    <definedName name="cisloobjektu">#REF!</definedName>
    <definedName name="CisloRozpoctu">'[1]Krycí list'!$C$2</definedName>
    <definedName name="cislostavby">'[1]Krycí list'!$A$7</definedName>
    <definedName name="CisloStavebnihoRozpoctu">#REF!</definedName>
    <definedName name="dadresa">#REF!</definedName>
    <definedName name="dmisto">#REF!</definedName>
    <definedName name="DPHSni">#REF!</definedName>
    <definedName name="DPHZakl">#REF!</definedName>
    <definedName name="Mena">#REF!</definedName>
    <definedName name="MistoStavby">#REF!</definedName>
    <definedName name="nazevobjektu">#REF!</definedName>
    <definedName name="NazevRozpoctu">'[1]Krycí list'!$D$2</definedName>
    <definedName name="nazevstavby">'[1]Krycí list'!$C$7</definedName>
    <definedName name="NazevStavebnihoRozpoctu">#REF!</definedName>
    <definedName name="oadresa">#REF!</definedName>
    <definedName name="padresa">#REF!</definedName>
    <definedName name="pdic">#REF!</definedName>
    <definedName name="pico">#REF!</definedName>
    <definedName name="pmisto">#REF!</definedName>
    <definedName name="PocetMJ">#REF!</definedName>
    <definedName name="PoptavkaID">#REF!</definedName>
    <definedName name="pPSC">#REF!</definedName>
    <definedName name="Projektant">#REF!</definedName>
    <definedName name="SazbaDPH1">'[1]Krycí list'!$C$30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#REF!</definedName>
    <definedName name="ZakladDPHSni">#REF!</definedName>
    <definedName name="ZakladDPHSniVypocet" localSheetId="0">List1!$E$61</definedName>
    <definedName name="ZakladDPHZakl">#REF!</definedName>
    <definedName name="ZakladDPHZaklVypocet" localSheetId="0">List1!$F$61</definedName>
    <definedName name="ZaObjednatele">#REF!</definedName>
    <definedName name="Zaokrouhleni">#REF!</definedName>
    <definedName name="ZaZhotovitele">#REF!</definedName>
    <definedName name="Zhotovitel">#REF!</definedName>
  </definedNames>
  <calcPr calcId="162913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H19" i="24" l="1"/>
  <c r="F22" i="24" s="1"/>
  <c r="F23" i="24" s="1"/>
  <c r="G25" i="24" l="1"/>
  <c r="G26" i="24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C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H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C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H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1" shapeId="0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sharedStrings.xml><?xml version="1.0" encoding="utf-8"?>
<sst xmlns="http://schemas.openxmlformats.org/spreadsheetml/2006/main" count="41" uniqueCount="35">
  <si>
    <t>%</t>
  </si>
  <si>
    <t>Za zhotovitele</t>
  </si>
  <si>
    <t>Za objednatele</t>
  </si>
  <si>
    <t xml:space="preserve">Položkový rozpočet </t>
  </si>
  <si>
    <t>S:</t>
  </si>
  <si>
    <t>O:</t>
  </si>
  <si>
    <t>R:</t>
  </si>
  <si>
    <t>dne</t>
  </si>
  <si>
    <t>v</t>
  </si>
  <si>
    <t>Základ pro základní DPH</t>
  </si>
  <si>
    <t xml:space="preserve">Základní DPH </t>
  </si>
  <si>
    <t>Zhotovitel:</t>
  </si>
  <si>
    <t>Projektant:</t>
  </si>
  <si>
    <t>Vypracoval:</t>
  </si>
  <si>
    <t>Stavba:</t>
  </si>
  <si>
    <t>Cena celkem bez DPH</t>
  </si>
  <si>
    <t>Celkem</t>
  </si>
  <si>
    <t>Rozpis ceny</t>
  </si>
  <si>
    <t>Rekapitulace daní</t>
  </si>
  <si>
    <t>DIČ:</t>
  </si>
  <si>
    <t>Cena celkem s DPH</t>
  </si>
  <si>
    <t>IČO:</t>
  </si>
  <si>
    <t>Soupis stavebních prací, dodávek a služeb</t>
  </si>
  <si>
    <t>Zadavatel</t>
  </si>
  <si>
    <t>2505</t>
  </si>
  <si>
    <t>Obrození Lipového náměstí v Poříčí u Trutnova</t>
  </si>
  <si>
    <t>MĚSTO TRUTNOV</t>
  </si>
  <si>
    <t>Slovanské náměstí 165</t>
  </si>
  <si>
    <t>Trutnov-Vnitřní Město</t>
  </si>
  <si>
    <t>54101</t>
  </si>
  <si>
    <t>00278360</t>
  </si>
  <si>
    <t>CZ00278360</t>
  </si>
  <si>
    <t>Dotačně uznatelné náklady</t>
  </si>
  <si>
    <t>Dotačně neuznatelné náklady</t>
  </si>
  <si>
    <t>1. Etapa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</si>
</sst>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Kč&quot;_-;\-* #,##0.00\ &quot;Kč&quot;_-;_-* &quot;-&quot;??\ &quot;Kč&quot;_-;_-@_-"/>
  </numFmts>
  <fonts count="13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rgb="FFD6E1EE"/>
        <bgColor indexed="64"/>
      </patternFill>
    </fill>
    <fill>
      <patternFill patternType="solid">
        <fgColor rgb="FFFFFF00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44" fontId="12" fillId="0" borderId="0" applyFont="0" applyFill="0" applyBorder="0" applyAlignment="0" applyProtection="0"/>
  </cellStyleXfs>
  <cellXfs count="152">
    <xf numFmtId="0" fontId="0" fillId="0" borderId="0" xfId="0"/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6" fillId="0" borderId="1" xfId="0" applyFont="1" applyBorder="1"/>
    <xf numFmtId="0" fontId="6" fillId="0" borderId="0" xfId="0" applyFont="1"/>
    <xf numFmtId="0" fontId="6" fillId="0" borderId="0" xfId="0" applyFont="1" applyAlignment="1">
      <alignment horizontal="left" vertical="center"/>
    </xf>
    <xf numFmtId="0" fontId="6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6" fillId="0" borderId="2" xfId="0" applyFont="1" applyBorder="1" applyAlignment="1">
      <alignment horizontal="right"/>
    </xf>
    <xf numFmtId="0" fontId="6" fillId="0" borderId="6" xfId="0" applyFont="1" applyBorder="1" applyAlignment="1">
      <alignment vertical="top"/>
    </xf>
    <xf numFmtId="14" fontId="6" fillId="0" borderId="6" xfId="0" applyNumberFormat="1" applyFont="1" applyBorder="1" applyAlignment="1">
      <alignment horizontal="center" vertical="top"/>
    </xf>
    <xf numFmtId="0" fontId="6" fillId="0" borderId="1" xfId="0" applyFont="1" applyBorder="1" applyAlignment="1">
      <alignment horizontal="left" vertical="center" indent="1"/>
    </xf>
    <xf numFmtId="0" fontId="6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6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7" xfId="0" applyBorder="1" applyAlignment="1">
      <alignment horizontal="left" vertical="top" indent="1"/>
    </xf>
    <xf numFmtId="0" fontId="6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49" fontId="0" fillId="0" borderId="12" xfId="0" applyNumberFormat="1" applyBorder="1" applyAlignment="1">
      <alignment vertical="center"/>
    </xf>
    <xf numFmtId="0" fontId="0" fillId="0" borderId="20" xfId="0" applyBorder="1" applyAlignment="1">
      <alignment vertical="center"/>
    </xf>
    <xf numFmtId="0" fontId="6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6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6" fillId="0" borderId="0" xfId="0" applyFont="1" applyAlignment="1">
      <alignment vertical="center" wrapText="1"/>
    </xf>
    <xf numFmtId="0" fontId="6" fillId="0" borderId="6" xfId="0" applyFont="1" applyBorder="1" applyAlignment="1">
      <alignment horizontal="right" vertical="center" wrapText="1"/>
    </xf>
    <xf numFmtId="0" fontId="0" fillId="0" borderId="18" xfId="0" applyBorder="1" applyAlignment="1">
      <alignment vertical="top" wrapText="1"/>
    </xf>
    <xf numFmtId="0" fontId="6" fillId="0" borderId="18" xfId="0" applyFont="1" applyBorder="1" applyAlignment="1">
      <alignment horizontal="left" vertical="top" wrapText="1"/>
    </xf>
    <xf numFmtId="0" fontId="6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1" fontId="6" fillId="0" borderId="12" xfId="0" applyNumberFormat="1" applyFont="1" applyBorder="1" applyAlignment="1">
      <alignment horizontal="right" vertical="center" wrapText="1"/>
    </xf>
    <xf numFmtId="1" fontId="6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6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6" fillId="0" borderId="6" xfId="0" applyFont="1" applyBorder="1" applyAlignment="1">
      <alignment vertical="top" wrapText="1"/>
    </xf>
    <xf numFmtId="0" fontId="6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7" fillId="2" borderId="1" xfId="0" applyFont="1" applyFill="1" applyBorder="1" applyAlignment="1">
      <alignment horizontal="left" vertical="center" indent="1"/>
    </xf>
    <xf numFmtId="49" fontId="5" fillId="2" borderId="0" xfId="0" applyNumberFormat="1" applyFont="1" applyFill="1" applyAlignment="1">
      <alignment horizontal="left" vertical="center" wrapText="1"/>
    </xf>
    <xf numFmtId="0" fontId="0" fillId="2" borderId="1" xfId="0" applyFill="1" applyBorder="1" applyAlignment="1">
      <alignment horizontal="left" vertical="center" indent="1"/>
    </xf>
    <xf numFmtId="0" fontId="0" fillId="2" borderId="9" xfId="0" applyFill="1" applyBorder="1" applyAlignment="1">
      <alignment horizontal="left" vertical="center" indent="1"/>
    </xf>
    <xf numFmtId="0" fontId="0" fillId="2" borderId="6" xfId="0" applyFill="1" applyBorder="1" applyAlignment="1">
      <alignment wrapText="1"/>
    </xf>
    <xf numFmtId="49" fontId="6" fillId="0" borderId="6" xfId="0" applyNumberFormat="1" applyFont="1" applyBorder="1" applyAlignment="1">
      <alignment horizontal="left" vertical="center" wrapText="1"/>
    </xf>
    <xf numFmtId="49" fontId="6" fillId="0" borderId="0" xfId="0" applyNumberFormat="1" applyFont="1" applyAlignment="1">
      <alignment horizontal="left" vertical="center"/>
    </xf>
    <xf numFmtId="0" fontId="3" fillId="2" borderId="11" xfId="0" applyFont="1" applyFill="1" applyBorder="1" applyAlignment="1">
      <alignment horizontal="left" vertical="center" indent="1"/>
    </xf>
    <xf numFmtId="0" fontId="4" fillId="2" borderId="7" xfId="0" applyFont="1" applyFill="1" applyBorder="1" applyAlignment="1">
      <alignment horizontal="left" vertical="center" wrapText="1"/>
    </xf>
    <xf numFmtId="0" fontId="0" fillId="2" borderId="7" xfId="0" applyFill="1" applyBorder="1" applyAlignment="1">
      <alignment horizontal="left" vertical="center" wrapText="1"/>
    </xf>
    <xf numFmtId="4" fontId="3" fillId="2" borderId="7" xfId="0" applyNumberFormat="1" applyFont="1" applyFill="1" applyBorder="1" applyAlignment="1">
      <alignment horizontal="left" vertical="center"/>
    </xf>
    <xf numFmtId="0" fontId="0" fillId="2" borderId="7" xfId="0" applyFill="1" applyBorder="1" applyAlignment="1">
      <alignment wrapText="1"/>
    </xf>
    <xf numFmtId="0" fontId="0" fillId="2" borderId="7" xfId="0" applyFill="1" applyBorder="1"/>
    <xf numFmtId="0" fontId="6" fillId="2" borderId="6" xfId="0" applyFont="1" applyFill="1" applyBorder="1" applyAlignment="1">
      <alignment horizontal="left" vertical="center" wrapText="1"/>
    </xf>
    <xf numFmtId="0" fontId="0" fillId="0" borderId="6" xfId="0" applyBorder="1" applyAlignment="1">
      <alignment vertical="center" wrapText="1"/>
    </xf>
    <xf numFmtId="0" fontId="6" fillId="2" borderId="0" xfId="0" applyFont="1" applyFill="1" applyAlignment="1">
      <alignment horizontal="left" vertical="center" wrapText="1"/>
    </xf>
    <xf numFmtId="0" fontId="0" fillId="2" borderId="0" xfId="0" applyFill="1" applyAlignment="1">
      <alignment wrapText="1"/>
    </xf>
    <xf numFmtId="0" fontId="2" fillId="0" borderId="22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4" fontId="8" fillId="0" borderId="18" xfId="0" applyNumberFormat="1" applyFont="1" applyBorder="1" applyAlignment="1">
      <alignment horizontal="right" vertical="center"/>
    </xf>
    <xf numFmtId="4" fontId="10" fillId="0" borderId="15" xfId="0" applyNumberFormat="1" applyFont="1" applyBorder="1" applyAlignment="1">
      <alignment horizontal="right" vertical="center" indent="1"/>
    </xf>
    <xf numFmtId="4" fontId="10" fillId="0" borderId="21" xfId="0" applyNumberFormat="1" applyFont="1" applyBorder="1" applyAlignment="1">
      <alignment horizontal="right" vertical="center" indent="1"/>
    </xf>
    <xf numFmtId="49" fontId="5" fillId="2" borderId="18" xfId="0" applyNumberFormat="1" applyFont="1" applyFill="1" applyBorder="1" applyAlignment="1">
      <alignment horizontal="left" vertical="center" wrapText="1"/>
    </xf>
    <xf numFmtId="0" fontId="0" fillId="2" borderId="18" xfId="0" applyFill="1" applyBorder="1" applyAlignment="1">
      <alignment wrapText="1"/>
    </xf>
    <xf numFmtId="0" fontId="0" fillId="2" borderId="19" xfId="0" applyFill="1" applyBorder="1" applyAlignment="1">
      <alignment wrapText="1"/>
    </xf>
    <xf numFmtId="0" fontId="6" fillId="2" borderId="0" xfId="0" applyFont="1" applyFill="1" applyAlignment="1">
      <alignment horizontal="left" vertical="center" wrapText="1"/>
    </xf>
    <xf numFmtId="0" fontId="0" fillId="2" borderId="0" xfId="0" applyFill="1" applyAlignment="1">
      <alignment wrapText="1"/>
    </xf>
    <xf numFmtId="0" fontId="0" fillId="2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0" fontId="6" fillId="2" borderId="6" xfId="0" applyFont="1" applyFill="1" applyBorder="1" applyAlignment="1">
      <alignment horizontal="left" vertical="center" wrapText="1"/>
    </xf>
    <xf numFmtId="0" fontId="6" fillId="2" borderId="8" xfId="0" applyFont="1" applyFill="1" applyBorder="1" applyAlignment="1">
      <alignment horizontal="left" vertical="center" wrapText="1"/>
    </xf>
    <xf numFmtId="49" fontId="6" fillId="0" borderId="18" xfId="0" applyNumberFormat="1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49" fontId="6" fillId="0" borderId="0" xfId="0" applyNumberFormat="1" applyFont="1" applyAlignment="1">
      <alignment horizontal="left" vertical="center" wrapText="1"/>
    </xf>
    <xf numFmtId="0" fontId="0" fillId="0" borderId="0" xfId="0" applyAlignment="1">
      <alignment vertical="center" wrapText="1"/>
    </xf>
    <xf numFmtId="49" fontId="6" fillId="0" borderId="6" xfId="0" applyNumberFormat="1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0" fontId="6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5" fillId="0" borderId="0" xfId="0" applyFont="1" applyAlignment="1">
      <alignment horizontal="center" vertical="top"/>
    </xf>
    <xf numFmtId="0" fontId="5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1" xfId="0" applyNumberFormat="1" applyBorder="1" applyAlignment="1">
      <alignment vertical="center" shrinkToFit="1"/>
    </xf>
    <xf numFmtId="0" fontId="6" fillId="3" borderId="27" xfId="0" applyFont="1" applyFill="1" applyBorder="1" applyAlignment="1" applyProtection="1">
      <alignment horizontal="left" vertical="center"/>
      <protection locked="0"/>
    </xf>
    <xf numFmtId="0" fontId="0" fillId="3" borderId="27" xfId="0" applyFill="1" applyBorder="1" applyAlignment="1">
      <alignment horizontal="right" vertical="center"/>
    </xf>
    <xf numFmtId="0" fontId="6" fillId="3" borderId="27" xfId="0" applyFont="1" applyFill="1" applyBorder="1" applyAlignment="1" applyProtection="1">
      <alignment horizontal="left" vertical="center"/>
      <protection locked="0"/>
    </xf>
    <xf numFmtId="0" fontId="6" fillId="3" borderId="27" xfId="0" applyFont="1" applyFill="1" applyBorder="1" applyAlignment="1" applyProtection="1">
      <alignment horizontal="left" vertical="center" wrapText="1"/>
      <protection locked="0"/>
    </xf>
    <xf numFmtId="0" fontId="0" fillId="3" borderId="27" xfId="0" applyFill="1" applyBorder="1" applyAlignment="1" applyProtection="1">
      <alignment horizontal="left" vertical="center"/>
      <protection locked="0"/>
    </xf>
    <xf numFmtId="0" fontId="6" fillId="3" borderId="27" xfId="0" applyFont="1" applyFill="1" applyBorder="1" applyAlignment="1">
      <alignment vertical="center"/>
    </xf>
    <xf numFmtId="0" fontId="0" fillId="0" borderId="1" xfId="0" applyBorder="1" applyAlignment="1">
      <alignment horizontal="left" vertical="top" indent="1"/>
    </xf>
    <xf numFmtId="0" fontId="0" fillId="0" borderId="0" xfId="0" applyBorder="1" applyAlignment="1">
      <alignment vertical="top" wrapText="1"/>
    </xf>
    <xf numFmtId="0" fontId="6" fillId="0" borderId="0" xfId="0" applyFont="1" applyBorder="1" applyAlignment="1">
      <alignment horizontal="left" vertical="top" wrapText="1"/>
    </xf>
    <xf numFmtId="0" fontId="6" fillId="0" borderId="0" xfId="0" applyFont="1" applyBorder="1" applyAlignment="1">
      <alignment vertical="center" wrapText="1"/>
    </xf>
    <xf numFmtId="0" fontId="6" fillId="0" borderId="0" xfId="0" applyFont="1" applyBorder="1" applyAlignment="1">
      <alignment vertical="center"/>
    </xf>
    <xf numFmtId="0" fontId="0" fillId="0" borderId="0" xfId="0" applyBorder="1" applyAlignment="1">
      <alignment horizontal="right" vertical="center"/>
    </xf>
    <xf numFmtId="0" fontId="6" fillId="0" borderId="6" xfId="0" applyFont="1" applyBorder="1" applyAlignment="1">
      <alignment wrapText="1"/>
    </xf>
    <xf numFmtId="4" fontId="8" fillId="0" borderId="10" xfId="0" applyNumberFormat="1" applyFont="1" applyBorder="1" applyAlignment="1">
      <alignment horizontal="right" vertical="center" indent="1"/>
    </xf>
    <xf numFmtId="4" fontId="8" fillId="0" borderId="28" xfId="0" applyNumberFormat="1" applyFont="1" applyBorder="1" applyAlignment="1">
      <alignment horizontal="right" vertical="center" indent="1"/>
    </xf>
    <xf numFmtId="0" fontId="0" fillId="0" borderId="29" xfId="0" applyBorder="1" applyAlignment="1">
      <alignment horizontal="left" vertical="center" indent="1"/>
    </xf>
    <xf numFmtId="0" fontId="0" fillId="0" borderId="30" xfId="0" applyBorder="1" applyAlignment="1">
      <alignment horizontal="left" vertical="center" wrapText="1"/>
    </xf>
    <xf numFmtId="0" fontId="0" fillId="0" borderId="30" xfId="0" applyBorder="1" applyAlignment="1">
      <alignment wrapText="1"/>
    </xf>
    <xf numFmtId="4" fontId="10" fillId="0" borderId="31" xfId="0" applyNumberFormat="1" applyFont="1" applyBorder="1" applyAlignment="1">
      <alignment horizontal="right" vertical="center" indent="1"/>
    </xf>
    <xf numFmtId="4" fontId="10" fillId="0" borderId="32" xfId="0" applyNumberFormat="1" applyFont="1" applyBorder="1" applyAlignment="1">
      <alignment horizontal="right" vertical="center" indent="1"/>
    </xf>
    <xf numFmtId="4" fontId="8" fillId="0" borderId="6" xfId="0" applyNumberFormat="1" applyFont="1" applyBorder="1" applyAlignment="1">
      <alignment horizontal="right" vertical="center" indent="1"/>
    </xf>
    <xf numFmtId="4" fontId="8" fillId="0" borderId="8" xfId="0" applyNumberFormat="1" applyFont="1" applyBorder="1" applyAlignment="1">
      <alignment horizontal="right" vertical="center" indent="1"/>
    </xf>
    <xf numFmtId="0" fontId="6" fillId="0" borderId="9" xfId="0" applyFont="1" applyBorder="1" applyAlignment="1">
      <alignment horizontal="left" indent="1"/>
    </xf>
    <xf numFmtId="0" fontId="6" fillId="0" borderId="14" xfId="0" applyFont="1" applyBorder="1" applyAlignment="1">
      <alignment horizontal="left" indent="1"/>
    </xf>
    <xf numFmtId="44" fontId="10" fillId="3" borderId="15" xfId="2" applyFont="1" applyFill="1" applyBorder="1" applyAlignment="1">
      <alignment horizontal="right" vertical="center" indent="1"/>
    </xf>
    <xf numFmtId="44" fontId="10" fillId="3" borderId="16" xfId="2" applyFont="1" applyFill="1" applyBorder="1" applyAlignment="1">
      <alignment horizontal="right" vertical="center" indent="1"/>
    </xf>
    <xf numFmtId="44" fontId="10" fillId="3" borderId="31" xfId="2" applyFont="1" applyFill="1" applyBorder="1" applyAlignment="1">
      <alignment horizontal="right" vertical="center" indent="1"/>
    </xf>
    <xf numFmtId="44" fontId="10" fillId="3" borderId="33" xfId="2" applyFont="1" applyFill="1" applyBorder="1" applyAlignment="1">
      <alignment horizontal="right" vertical="center" indent="1"/>
    </xf>
    <xf numFmtId="44" fontId="8" fillId="0" borderId="10" xfId="2" applyFont="1" applyBorder="1" applyAlignment="1">
      <alignment horizontal="right" vertical="center" indent="1"/>
    </xf>
    <xf numFmtId="44" fontId="8" fillId="0" borderId="8" xfId="2" applyFont="1" applyBorder="1" applyAlignment="1">
      <alignment horizontal="right" vertical="center" indent="1"/>
    </xf>
    <xf numFmtId="44" fontId="8" fillId="0" borderId="25" xfId="2" applyFont="1" applyBorder="1" applyAlignment="1">
      <alignment horizontal="right" vertical="center"/>
    </xf>
    <xf numFmtId="44" fontId="8" fillId="0" borderId="26" xfId="2" applyFont="1" applyBorder="1" applyAlignment="1">
      <alignment horizontal="right" vertical="center"/>
    </xf>
    <xf numFmtId="44" fontId="8" fillId="0" borderId="16" xfId="2" applyFont="1" applyBorder="1" applyAlignment="1">
      <alignment horizontal="right" vertical="center"/>
    </xf>
    <xf numFmtId="4" fontId="9" fillId="2" borderId="7" xfId="0" applyNumberFormat="1" applyFont="1" applyFill="1" applyBorder="1" applyAlignment="1">
      <alignment vertical="center"/>
    </xf>
    <xf numFmtId="44" fontId="9" fillId="2" borderId="7" xfId="2" applyFont="1" applyFill="1" applyBorder="1" applyAlignment="1">
      <alignment horizontal="center" vertical="center"/>
    </xf>
    <xf numFmtId="44" fontId="9" fillId="2" borderId="13" xfId="2" applyFont="1" applyFill="1" applyBorder="1" applyAlignment="1">
      <alignment horizontal="center" vertical="center"/>
    </xf>
  </cellXfs>
  <cellStyles count="3">
    <cellStyle name="Měna" xfId="2" builtinId="4"/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 refreshError="1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33"/>
  <sheetViews>
    <sheetView tabSelected="1" workbookViewId="0">
      <selection activeCell="L23" sqref="L23"/>
    </sheetView>
  </sheetViews>
  <sheetFormatPr defaultRowHeight="13.2" x14ac:dyDescent="0.25"/>
  <sheetData>
    <row r="1" spans="1:9" ht="17.399999999999999" x14ac:dyDescent="0.25">
      <c r="A1" s="84" t="s">
        <v>22</v>
      </c>
      <c r="B1" s="85"/>
      <c r="C1" s="85"/>
      <c r="D1" s="85"/>
      <c r="E1" s="85"/>
      <c r="F1" s="85"/>
      <c r="G1" s="85"/>
      <c r="H1" s="85"/>
      <c r="I1" s="86"/>
    </row>
    <row r="2" spans="1:9" ht="15.6" x14ac:dyDescent="0.25">
      <c r="A2" s="67" t="s">
        <v>14</v>
      </c>
      <c r="B2" s="83"/>
      <c r="C2" s="68" t="s">
        <v>24</v>
      </c>
      <c r="D2" s="90" t="s">
        <v>25</v>
      </c>
      <c r="E2" s="91"/>
      <c r="F2" s="91"/>
      <c r="G2" s="91"/>
      <c r="H2" s="91"/>
      <c r="I2" s="92"/>
    </row>
    <row r="3" spans="1:9" x14ac:dyDescent="0.25">
      <c r="A3" s="69"/>
      <c r="B3" s="83"/>
      <c r="C3" s="82"/>
      <c r="D3" s="93" t="s">
        <v>34</v>
      </c>
      <c r="E3" s="94"/>
      <c r="F3" s="94"/>
      <c r="G3" s="94"/>
      <c r="H3" s="94"/>
      <c r="I3" s="95"/>
    </row>
    <row r="4" spans="1:9" x14ac:dyDescent="0.25">
      <c r="A4" s="70"/>
      <c r="B4" s="71"/>
      <c r="C4" s="80"/>
      <c r="D4" s="99"/>
      <c r="E4" s="99"/>
      <c r="F4" s="99"/>
      <c r="G4" s="99"/>
      <c r="H4" s="99"/>
      <c r="I4" s="100"/>
    </row>
    <row r="5" spans="1:9" x14ac:dyDescent="0.25">
      <c r="A5" s="29" t="s">
        <v>23</v>
      </c>
      <c r="B5" s="46"/>
      <c r="C5" s="101" t="s">
        <v>26</v>
      </c>
      <c r="D5" s="102"/>
      <c r="E5" s="102"/>
      <c r="F5" s="102"/>
      <c r="G5" s="17" t="s">
        <v>21</v>
      </c>
      <c r="H5" s="73" t="s">
        <v>30</v>
      </c>
      <c r="I5" s="7"/>
    </row>
    <row r="6" spans="1:9" x14ac:dyDescent="0.25">
      <c r="A6" s="26"/>
      <c r="B6" s="49"/>
      <c r="C6" s="103" t="s">
        <v>27</v>
      </c>
      <c r="D6" s="104"/>
      <c r="E6" s="104"/>
      <c r="F6" s="104"/>
      <c r="G6" s="17" t="s">
        <v>19</v>
      </c>
      <c r="H6" s="73" t="s">
        <v>31</v>
      </c>
      <c r="I6" s="7"/>
    </row>
    <row r="7" spans="1:9" x14ac:dyDescent="0.25">
      <c r="A7" s="27"/>
      <c r="B7" s="50"/>
      <c r="C7" s="72" t="s">
        <v>29</v>
      </c>
      <c r="D7" s="105" t="s">
        <v>28</v>
      </c>
      <c r="E7" s="106"/>
      <c r="F7" s="106"/>
      <c r="G7" s="22"/>
      <c r="H7" s="21"/>
      <c r="I7" s="32"/>
    </row>
    <row r="8" spans="1:9" x14ac:dyDescent="0.25">
      <c r="A8" s="29" t="s">
        <v>12</v>
      </c>
      <c r="B8" s="46"/>
      <c r="C8" s="45"/>
      <c r="D8" s="46"/>
      <c r="G8" s="17" t="s">
        <v>21</v>
      </c>
      <c r="H8" s="20"/>
      <c r="I8" s="7"/>
    </row>
    <row r="9" spans="1:9" x14ac:dyDescent="0.25">
      <c r="A9" s="1"/>
      <c r="B9" s="46"/>
      <c r="C9" s="45"/>
      <c r="D9" s="46"/>
      <c r="G9" s="17" t="s">
        <v>19</v>
      </c>
      <c r="H9" s="20"/>
      <c r="I9" s="7"/>
    </row>
    <row r="10" spans="1:9" x14ac:dyDescent="0.25">
      <c r="A10" s="33"/>
      <c r="B10" s="50"/>
      <c r="C10" s="47"/>
      <c r="D10" s="81"/>
      <c r="E10" s="22"/>
      <c r="F10" s="13"/>
      <c r="G10" s="13"/>
      <c r="H10" s="34"/>
      <c r="I10" s="32"/>
    </row>
    <row r="11" spans="1:9" x14ac:dyDescent="0.25">
      <c r="A11" s="29" t="s">
        <v>11</v>
      </c>
      <c r="B11" s="46"/>
      <c r="C11" s="116"/>
      <c r="D11" s="116"/>
      <c r="E11" s="116"/>
      <c r="F11" s="116"/>
      <c r="G11" s="117" t="s">
        <v>21</v>
      </c>
      <c r="H11" s="118"/>
      <c r="I11" s="7"/>
    </row>
    <row r="12" spans="1:9" x14ac:dyDescent="0.25">
      <c r="A12" s="26"/>
      <c r="B12" s="49"/>
      <c r="C12" s="116"/>
      <c r="D12" s="116"/>
      <c r="E12" s="116"/>
      <c r="F12" s="116"/>
      <c r="G12" s="117" t="s">
        <v>19</v>
      </c>
      <c r="H12" s="118"/>
      <c r="I12" s="7"/>
    </row>
    <row r="13" spans="1:9" x14ac:dyDescent="0.25">
      <c r="A13" s="27"/>
      <c r="B13" s="50"/>
      <c r="C13" s="119"/>
      <c r="D13" s="116"/>
      <c r="E13" s="120"/>
      <c r="F13" s="120"/>
      <c r="G13" s="117"/>
      <c r="H13" s="121"/>
      <c r="I13" s="32"/>
    </row>
    <row r="14" spans="1:9" x14ac:dyDescent="0.25">
      <c r="A14" s="39" t="s">
        <v>13</v>
      </c>
      <c r="B14" s="51"/>
      <c r="C14" s="52"/>
      <c r="D14" s="53"/>
      <c r="E14" s="40"/>
      <c r="F14" s="40"/>
      <c r="G14" s="41"/>
      <c r="H14" s="40"/>
      <c r="I14" s="42"/>
    </row>
    <row r="15" spans="1:9" x14ac:dyDescent="0.25">
      <c r="A15" s="122"/>
      <c r="B15" s="123"/>
      <c r="C15" s="124"/>
      <c r="D15" s="125"/>
      <c r="E15" s="126"/>
      <c r="F15" s="126"/>
      <c r="G15" s="127"/>
      <c r="H15" s="126"/>
      <c r="I15" s="7"/>
    </row>
    <row r="16" spans="1:9" x14ac:dyDescent="0.25">
      <c r="A16" s="138" t="s">
        <v>17</v>
      </c>
      <c r="B16" s="54"/>
      <c r="C16" s="48"/>
      <c r="D16" s="96"/>
      <c r="E16" s="96"/>
      <c r="F16" s="97"/>
      <c r="G16" s="97"/>
      <c r="H16" s="97" t="s">
        <v>16</v>
      </c>
      <c r="I16" s="98"/>
    </row>
    <row r="17" spans="1:9" ht="13.8" x14ac:dyDescent="0.25">
      <c r="A17" s="35" t="s">
        <v>32</v>
      </c>
      <c r="B17" s="55"/>
      <c r="C17" s="56"/>
      <c r="D17" s="88"/>
      <c r="E17" s="89"/>
      <c r="F17" s="88"/>
      <c r="G17" s="89"/>
      <c r="H17" s="140"/>
      <c r="I17" s="141"/>
    </row>
    <row r="18" spans="1:9" ht="14.4" thickBot="1" x14ac:dyDescent="0.3">
      <c r="A18" s="131" t="s">
        <v>33</v>
      </c>
      <c r="B18" s="132"/>
      <c r="C18" s="133"/>
      <c r="D18" s="134"/>
      <c r="E18" s="135"/>
      <c r="F18" s="134"/>
      <c r="G18" s="135"/>
      <c r="H18" s="142"/>
      <c r="I18" s="143"/>
    </row>
    <row r="19" spans="1:9" ht="14.4" thickTop="1" x14ac:dyDescent="0.25">
      <c r="A19" s="27" t="s">
        <v>16</v>
      </c>
      <c r="B19" s="47"/>
      <c r="C19" s="128"/>
      <c r="D19" s="129"/>
      <c r="E19" s="130"/>
      <c r="F19" s="129"/>
      <c r="G19" s="130"/>
      <c r="H19" s="144">
        <f>SUM(H17:I18)</f>
        <v>0</v>
      </c>
      <c r="I19" s="145"/>
    </row>
    <row r="20" spans="1:9" ht="13.8" x14ac:dyDescent="0.25">
      <c r="A20" s="27"/>
      <c r="B20" s="47"/>
      <c r="C20" s="128"/>
      <c r="D20" s="136"/>
      <c r="E20" s="136"/>
      <c r="F20" s="136"/>
      <c r="G20" s="136"/>
      <c r="H20" s="136"/>
      <c r="I20" s="137"/>
    </row>
    <row r="21" spans="1:9" x14ac:dyDescent="0.25">
      <c r="A21" s="139" t="s">
        <v>18</v>
      </c>
      <c r="B21" s="55"/>
      <c r="C21" s="56"/>
      <c r="D21" s="57"/>
      <c r="E21" s="36"/>
      <c r="F21" s="31"/>
      <c r="G21" s="31"/>
      <c r="H21" s="31"/>
      <c r="I21" s="37"/>
    </row>
    <row r="22" spans="1:9" ht="13.8" x14ac:dyDescent="0.25">
      <c r="A22" s="35" t="s">
        <v>9</v>
      </c>
      <c r="B22" s="55"/>
      <c r="C22" s="56"/>
      <c r="D22" s="58">
        <v>21</v>
      </c>
      <c r="E22" s="36" t="s">
        <v>0</v>
      </c>
      <c r="F22" s="146">
        <f>SUM(H19)</f>
        <v>0</v>
      </c>
      <c r="G22" s="147"/>
      <c r="H22" s="147"/>
      <c r="I22" s="148"/>
    </row>
    <row r="23" spans="1:9" ht="13.8" x14ac:dyDescent="0.25">
      <c r="A23" s="30" t="s">
        <v>10</v>
      </c>
      <c r="B23" s="59"/>
      <c r="C23" s="48"/>
      <c r="D23" s="60">
        <v>21</v>
      </c>
      <c r="E23" s="28" t="s">
        <v>0</v>
      </c>
      <c r="F23" s="146">
        <f>PRODUCT(F22,0.21)</f>
        <v>0</v>
      </c>
      <c r="G23" s="147"/>
      <c r="H23" s="147"/>
      <c r="I23" s="148"/>
    </row>
    <row r="24" spans="1:9" ht="14.4" thickBot="1" x14ac:dyDescent="0.3">
      <c r="A24" s="29"/>
      <c r="B24" s="61"/>
      <c r="C24" s="62"/>
      <c r="D24" s="61"/>
      <c r="E24" s="15"/>
      <c r="F24" s="87"/>
      <c r="G24" s="87"/>
      <c r="H24" s="87"/>
      <c r="I24" s="38"/>
    </row>
    <row r="25" spans="1:9" ht="17.399999999999999" thickBot="1" x14ac:dyDescent="0.3">
      <c r="A25" s="74" t="s">
        <v>15</v>
      </c>
      <c r="B25" s="75"/>
      <c r="C25" s="75"/>
      <c r="D25" s="76"/>
      <c r="E25" s="77"/>
      <c r="F25" s="149"/>
      <c r="G25" s="150">
        <f>SUM(H19)</f>
        <v>0</v>
      </c>
      <c r="H25" s="150"/>
      <c r="I25" s="151"/>
    </row>
    <row r="26" spans="1:9" ht="17.399999999999999" thickBot="1" x14ac:dyDescent="0.3">
      <c r="A26" s="74" t="s">
        <v>20</v>
      </c>
      <c r="B26" s="78"/>
      <c r="C26" s="78"/>
      <c r="D26" s="78"/>
      <c r="E26" s="79"/>
      <c r="F26" s="149"/>
      <c r="G26" s="150">
        <f>SUM(H19,F23)</f>
        <v>0</v>
      </c>
      <c r="H26" s="150"/>
      <c r="I26" s="151"/>
    </row>
    <row r="27" spans="1:9" x14ac:dyDescent="0.25">
      <c r="A27" s="1"/>
      <c r="B27" s="46"/>
      <c r="C27" s="46"/>
      <c r="D27" s="46"/>
      <c r="I27" s="8"/>
    </row>
    <row r="28" spans="1:9" x14ac:dyDescent="0.25">
      <c r="A28" s="1"/>
      <c r="B28" s="46"/>
      <c r="C28" s="46"/>
      <c r="D28" s="46"/>
      <c r="I28" s="8"/>
    </row>
    <row r="29" spans="1:9" x14ac:dyDescent="0.25">
      <c r="A29" s="16"/>
      <c r="B29" s="63" t="s">
        <v>8</v>
      </c>
      <c r="C29" s="64"/>
      <c r="D29" s="64"/>
      <c r="E29" s="14" t="s">
        <v>7</v>
      </c>
      <c r="F29" s="24"/>
      <c r="G29" s="25"/>
      <c r="H29" s="24"/>
      <c r="I29" s="8"/>
    </row>
    <row r="30" spans="1:9" x14ac:dyDescent="0.25">
      <c r="A30" s="1"/>
      <c r="B30" s="46"/>
      <c r="C30" s="46"/>
      <c r="D30" s="46"/>
      <c r="I30" s="8"/>
    </row>
    <row r="31" spans="1:9" x14ac:dyDescent="0.25">
      <c r="A31" s="18"/>
      <c r="B31" s="65"/>
      <c r="C31" s="108"/>
      <c r="D31" s="109"/>
      <c r="E31" s="19"/>
      <c r="F31" s="110"/>
      <c r="G31" s="111"/>
      <c r="H31" s="111"/>
      <c r="I31" s="23"/>
    </row>
    <row r="32" spans="1:9" x14ac:dyDescent="0.25">
      <c r="A32" s="1"/>
      <c r="B32" s="46"/>
      <c r="C32" s="107" t="s">
        <v>1</v>
      </c>
      <c r="D32" s="107"/>
      <c r="G32" s="9" t="s">
        <v>2</v>
      </c>
      <c r="I32" s="8"/>
    </row>
    <row r="33" spans="1:9" ht="13.8" thickBot="1" x14ac:dyDescent="0.3">
      <c r="A33" s="10"/>
      <c r="B33" s="66"/>
      <c r="C33" s="66"/>
      <c r="D33" s="66"/>
      <c r="E33" s="11"/>
      <c r="F33" s="11"/>
      <c r="G33" s="11"/>
      <c r="H33" s="11"/>
      <c r="I33" s="12"/>
    </row>
  </sheetData>
  <mergeCells count="30">
    <mergeCell ref="C31:D31"/>
    <mergeCell ref="F31:H31"/>
    <mergeCell ref="C32:D32"/>
    <mergeCell ref="F22:I22"/>
    <mergeCell ref="F23:I23"/>
    <mergeCell ref="G25:I25"/>
    <mergeCell ref="G26:I26"/>
    <mergeCell ref="F24:H24"/>
    <mergeCell ref="D19:E19"/>
    <mergeCell ref="F19:G19"/>
    <mergeCell ref="H19:I19"/>
    <mergeCell ref="D17:E17"/>
    <mergeCell ref="F17:G17"/>
    <mergeCell ref="H17:I17"/>
    <mergeCell ref="D18:E18"/>
    <mergeCell ref="F18:G18"/>
    <mergeCell ref="H18:I18"/>
    <mergeCell ref="H16:I16"/>
    <mergeCell ref="D7:F7"/>
    <mergeCell ref="C11:F11"/>
    <mergeCell ref="C12:F12"/>
    <mergeCell ref="D13:F13"/>
    <mergeCell ref="D16:E16"/>
    <mergeCell ref="F16:G16"/>
    <mergeCell ref="A1:I1"/>
    <mergeCell ref="D2:I2"/>
    <mergeCell ref="D3:I3"/>
    <mergeCell ref="D4:I4"/>
    <mergeCell ref="C5:F5"/>
    <mergeCell ref="C6:F6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09375" defaultRowHeight="13.2" x14ac:dyDescent="0.25"/>
  <cols>
    <col min="1" max="1" width="4.33203125" style="2" customWidth="1"/>
    <col min="2" max="2" width="14.44140625" style="2" customWidth="1"/>
    <col min="3" max="3" width="38.33203125" style="6" customWidth="1"/>
    <col min="4" max="4" width="4.5546875" style="2" customWidth="1"/>
    <col min="5" max="5" width="10.5546875" style="2" customWidth="1"/>
    <col min="6" max="6" width="9.88671875" style="2" customWidth="1"/>
    <col min="7" max="7" width="12.6640625" style="2" customWidth="1"/>
    <col min="8" max="16384" width="9.109375" style="2"/>
  </cols>
  <sheetData>
    <row r="1" spans="1:7" ht="15.6" x14ac:dyDescent="0.25">
      <c r="A1" s="112" t="s">
        <v>3</v>
      </c>
      <c r="B1" s="112"/>
      <c r="C1" s="113"/>
      <c r="D1" s="112"/>
      <c r="E1" s="112"/>
      <c r="F1" s="112"/>
      <c r="G1" s="112"/>
    </row>
    <row r="2" spans="1:7" ht="24.9" customHeight="1" x14ac:dyDescent="0.25">
      <c r="A2" s="44" t="s">
        <v>4</v>
      </c>
      <c r="B2" s="43"/>
      <c r="C2" s="114"/>
      <c r="D2" s="114"/>
      <c r="E2" s="114"/>
      <c r="F2" s="114"/>
      <c r="G2" s="115"/>
    </row>
    <row r="3" spans="1:7" ht="24.9" customHeight="1" x14ac:dyDescent="0.25">
      <c r="A3" s="44" t="s">
        <v>5</v>
      </c>
      <c r="B3" s="43"/>
      <c r="C3" s="114"/>
      <c r="D3" s="114"/>
      <c r="E3" s="114"/>
      <c r="F3" s="114"/>
      <c r="G3" s="115"/>
    </row>
    <row r="4" spans="1:7" ht="24.9" customHeight="1" x14ac:dyDescent="0.25">
      <c r="A4" s="44" t="s">
        <v>6</v>
      </c>
      <c r="B4" s="43"/>
      <c r="C4" s="114"/>
      <c r="D4" s="114"/>
      <c r="E4" s="114"/>
      <c r="F4" s="114"/>
      <c r="G4" s="115"/>
    </row>
    <row r="5" spans="1:7" x14ac:dyDescent="0.25">
      <c r="B5" s="3"/>
      <c r="C5" s="4"/>
      <c r="D5" s="5"/>
    </row>
  </sheetData>
  <sheetProtection algorithmName="SHA-512" hashValue="C7yyctiMgDzje6RXGWgA1C6fBVEsB3XqCaktPUA6Z1JbvEiSWOi+wXbleRN90B5WWjEeg12z4MvcZmyaX4XYIw==" saltValue="MGV0jvIczfOj4220iiI8ZA==" spinCount="100000" sheet="1" formatRows="0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List1</vt:lpstr>
      <vt:lpstr>VzorPolozky</vt:lpstr>
      <vt:lpstr>List1!ZakladDPHSniVypocet</vt:lpstr>
      <vt:lpstr>List1!ZakladDPHZaklVypocet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Grof Vlastimil</cp:lastModifiedBy>
  <cp:lastPrinted>2025-06-10T11:10:33Z</cp:lastPrinted>
  <dcterms:created xsi:type="dcterms:W3CDTF">2009-04-08T07:15:50Z</dcterms:created>
  <dcterms:modified xsi:type="dcterms:W3CDTF">2025-06-10T11:11:15Z</dcterms:modified>
</cp:coreProperties>
</file>