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kázky\2026\MěÚ\P26V00000021_Dodávka tonerů a spotřebního materiálu pro tisková zařízení\"/>
    </mc:Choice>
  </mc:AlternateContent>
  <xr:revisionPtr revIDLastSave="0" documentId="13_ncr:1_{2F713BF9-CF61-4A88-9E3F-0EFC473F5F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ápůjčka tiskových zaříze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H5" i="1" s="1"/>
  <c r="G4" i="1"/>
  <c r="H4" i="1" s="1"/>
  <c r="H6" i="1" l="1"/>
</calcChain>
</file>

<file path=xl/sharedStrings.xml><?xml version="1.0" encoding="utf-8"?>
<sst xmlns="http://schemas.openxmlformats.org/spreadsheetml/2006/main" count="17" uniqueCount="17">
  <si>
    <t>Minimální parametry</t>
  </si>
  <si>
    <t>Typ zařízení</t>
  </si>
  <si>
    <t>Minimálně 25str/min, připojení USB 2.0., sítě LAN a WiFi b/g/n, duplex, kvalita tisku až 1200x1200dpi, plná servisní záruka po celou dobu výpůjčky</t>
  </si>
  <si>
    <t>Minimálně 20str/min, USB 2.0. a sítě LAN, automatický podavač dokumentů ADF s oboustranným skenováním při jednom průchodu, duplex, plná servisní záruka po celou dobu výpůjčky</t>
  </si>
  <si>
    <t>Položka</t>
  </si>
  <si>
    <t>Příloha č. 2 - Specifikace tiskáren a kalkulace ceny</t>
  </si>
  <si>
    <t>Počet zařízení</t>
  </si>
  <si>
    <t>Typ zařízení přenechaného do nájmu</t>
  </si>
  <si>
    <t>Měsíční paušál za nájem zařízení bez DPH/ks</t>
  </si>
  <si>
    <t>Celkové nájemné za předmětné období a položkový počet zařízení bez DPH</t>
  </si>
  <si>
    <t>Měsíční paušál nájemného je bez provozního materiálu.</t>
  </si>
  <si>
    <t>Měsíční paušál nájemného za počet zařízení bez DPH</t>
  </si>
  <si>
    <t>Celková nabídková cena za nájem 37 ks tiskových zařízení bez DPH</t>
  </si>
  <si>
    <t>Předmětné období je 36 měsíců</t>
  </si>
  <si>
    <t>Nájem tiskáren  pro Město Trutnov na 36 měsíců</t>
  </si>
  <si>
    <t>Typ 1 - Monochromatiská laserová tiskárna A4</t>
  </si>
  <si>
    <t>Typ 2 - Barevná multifunkční laserová tiskárna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</si>
</sst>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5" x14ac:knownFonts="1">
    <font>
      <sz val="11"/>
      <name val="Calibri"/>
      <charset val="1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164" fontId="0" fillId="0" borderId="9" xfId="3" applyNumberFormat="1" applyFont="1" applyBorder="1" applyAlignment="1">
      <alignment vertical="center" wrapText="1"/>
    </xf>
    <xf numFmtId="164" fontId="0" fillId="0" borderId="10" xfId="3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3" fillId="0" borderId="12" xfId="3" applyNumberFormat="1" applyFont="1" applyBorder="1" applyAlignment="1">
      <alignment vertical="center"/>
    </xf>
    <xf numFmtId="44" fontId="4" fillId="0" borderId="4" xfId="3" applyFont="1" applyBorder="1" applyAlignment="1">
      <alignment horizontal="center" wrapText="1"/>
    </xf>
    <xf numFmtId="44" fontId="4" fillId="0" borderId="5" xfId="3" applyFont="1" applyBorder="1" applyAlignment="1">
      <alignment horizontal="center" wrapText="1"/>
    </xf>
    <xf numFmtId="44" fontId="4" fillId="0" borderId="6" xfId="3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64" fontId="0" fillId="2" borderId="9" xfId="3" applyNumberFormat="1" applyFont="1" applyFill="1" applyBorder="1" applyAlignment="1">
      <alignment vertical="center" wrapText="1"/>
    </xf>
  </cellXfs>
  <cellStyles count="4">
    <cellStyle name="Měna" xfId="3" builtinId="4"/>
    <cellStyle name="Měna 2" xfId="1" xr:uid="{00000000-0005-0000-0000-000001000000}"/>
    <cellStyle name="Měna 3" xfId="2" xr:uid="{00000000-0005-0000-0000-000002000000}"/>
    <cellStyle name="Normální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showGridLines="0" tabSelected="1" topLeftCell="C1" zoomScaleNormal="100" workbookViewId="0">
      <selection activeCell="F18" sqref="F18"/>
    </sheetView>
  </sheetViews>
  <sheetFormatPr defaultRowHeight="15" x14ac:dyDescent="0.25"/>
  <cols>
    <col min="1" max="1" width="8.5703125" customWidth="1"/>
    <col min="2" max="2" width="47.140625" customWidth="1"/>
    <col min="3" max="3" width="11" customWidth="1"/>
    <col min="4" max="4" width="89.85546875" customWidth="1"/>
    <col min="5" max="5" width="62.28515625" customWidth="1"/>
    <col min="6" max="6" width="14.7109375" customWidth="1"/>
    <col min="7" max="7" width="18" customWidth="1"/>
    <col min="8" max="8" width="20.140625" customWidth="1"/>
  </cols>
  <sheetData>
    <row r="1" spans="1:12" ht="15.75" thickBot="1" x14ac:dyDescent="0.3">
      <c r="A1" s="23" t="s">
        <v>5</v>
      </c>
      <c r="B1" s="23"/>
      <c r="C1" s="7"/>
    </row>
    <row r="2" spans="1:12" ht="24" thickBot="1" x14ac:dyDescent="0.4">
      <c r="A2" s="18" t="s">
        <v>14</v>
      </c>
      <c r="B2" s="19"/>
      <c r="C2" s="19"/>
      <c r="D2" s="19"/>
      <c r="E2" s="19"/>
      <c r="F2" s="19"/>
      <c r="G2" s="19"/>
      <c r="H2" s="20"/>
      <c r="I2" s="3"/>
      <c r="J2" s="3"/>
      <c r="K2" s="3"/>
      <c r="L2" s="3"/>
    </row>
    <row r="3" spans="1:12" ht="60" x14ac:dyDescent="0.25">
      <c r="A3" s="5" t="s">
        <v>4</v>
      </c>
      <c r="B3" s="4" t="s">
        <v>1</v>
      </c>
      <c r="C3" s="4" t="s">
        <v>6</v>
      </c>
      <c r="D3" s="4" t="s">
        <v>0</v>
      </c>
      <c r="E3" s="4" t="s">
        <v>7</v>
      </c>
      <c r="F3" s="4" t="s">
        <v>8</v>
      </c>
      <c r="G3" s="4" t="s">
        <v>11</v>
      </c>
      <c r="H3" s="6" t="s">
        <v>9</v>
      </c>
      <c r="I3" s="3"/>
      <c r="J3" s="3"/>
      <c r="K3" s="3"/>
      <c r="L3" s="3"/>
    </row>
    <row r="4" spans="1:12" ht="30" x14ac:dyDescent="0.25">
      <c r="A4" s="8">
        <v>1</v>
      </c>
      <c r="B4" s="9" t="s">
        <v>15</v>
      </c>
      <c r="C4" s="10">
        <v>25</v>
      </c>
      <c r="D4" s="11" t="s">
        <v>2</v>
      </c>
      <c r="E4" s="11"/>
      <c r="F4" s="24"/>
      <c r="G4" s="12">
        <f>C4*F4</f>
        <v>0</v>
      </c>
      <c r="H4" s="13">
        <f>G4*36</f>
        <v>0</v>
      </c>
      <c r="I4" s="3"/>
      <c r="J4" s="3"/>
      <c r="K4" s="3"/>
      <c r="L4" s="3"/>
    </row>
    <row r="5" spans="1:12" ht="30" x14ac:dyDescent="0.25">
      <c r="A5" s="8">
        <v>2</v>
      </c>
      <c r="B5" s="9" t="s">
        <v>16</v>
      </c>
      <c r="C5" s="14">
        <v>12</v>
      </c>
      <c r="D5" s="11" t="s">
        <v>3</v>
      </c>
      <c r="E5" s="11"/>
      <c r="F5" s="24"/>
      <c r="G5" s="12">
        <f>C5*F5</f>
        <v>0</v>
      </c>
      <c r="H5" s="13">
        <f>G5*36</f>
        <v>0</v>
      </c>
      <c r="I5" s="3"/>
      <c r="J5" s="3"/>
      <c r="K5" s="3"/>
      <c r="L5" s="3"/>
    </row>
    <row r="6" spans="1:12" ht="15.75" thickBot="1" x14ac:dyDescent="0.3">
      <c r="A6" s="15"/>
      <c r="B6" s="15"/>
      <c r="C6" s="16"/>
      <c r="D6" s="21" t="s">
        <v>12</v>
      </c>
      <c r="E6" s="21"/>
      <c r="F6" s="21"/>
      <c r="G6" s="22"/>
      <c r="H6" s="17">
        <f>SUM(H4:H5)</f>
        <v>0</v>
      </c>
    </row>
    <row r="7" spans="1:12" x14ac:dyDescent="0.25">
      <c r="C7" t="s">
        <v>10</v>
      </c>
    </row>
    <row r="9" spans="1:12" x14ac:dyDescent="0.25">
      <c r="C9" s="7" t="s">
        <v>13</v>
      </c>
    </row>
    <row r="10" spans="1:12" x14ac:dyDescent="0.25">
      <c r="A10" s="1"/>
    </row>
    <row r="11" spans="1:12" x14ac:dyDescent="0.25">
      <c r="A11" s="1"/>
    </row>
    <row r="12" spans="1:12" x14ac:dyDescent="0.25">
      <c r="A12" s="1"/>
      <c r="C12" s="2"/>
    </row>
    <row r="13" spans="1:12" x14ac:dyDescent="0.25">
      <c r="A13" s="1"/>
    </row>
  </sheetData>
  <mergeCells count="3">
    <mergeCell ref="A2:H2"/>
    <mergeCell ref="D6:G6"/>
    <mergeCell ref="A1:B1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Zápůjčka tiskových zařízení</vt:lpstr>
    </vt:vector>
  </TitlesOfParts>
  <Company>MěÚ Trutnov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2</dc:title>
  <dc:creator>BH</dc:creator>
  <cp:lastModifiedBy>Vídeňská Monika</cp:lastModifiedBy>
  <cp:lastPrinted>2022-03-30T06:26:03Z</cp:lastPrinted>
  <dcterms:created xsi:type="dcterms:W3CDTF">2017-09-27T06:58:02Z</dcterms:created>
  <dcterms:modified xsi:type="dcterms:W3CDTF">2026-03-30T11:32:05Z</dcterms:modified>
</cp:coreProperties>
</file>